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C:\Users\User\Documents\Contrato 8356 de 2020\Plan de acción\Modificación\"/>
    </mc:Choice>
  </mc:AlternateContent>
  <bookViews>
    <workbookView xWindow="-120" yWindow="-120" windowWidth="24240" windowHeight="13140"/>
  </bookViews>
  <sheets>
    <sheet name="Gestión Decreto 612 " sheetId="2" r:id="rId1"/>
    <sheet name="Gestión de procesos" sheetId="9" r:id="rId2"/>
    <sheet name="Mapa de riesgos" sheetId="8" r:id="rId3"/>
    <sheet name="Inversión" sheetId="10" r:id="rId4"/>
    <sheet name="POAI" sheetId="7" r:id="rId5"/>
    <sheet name="Lista" sheetId="3"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xlnm._FilterDatabase" localSheetId="1" hidden="1">'Gestión de procesos'!$A$11:$BW$96</definedName>
    <definedName name="_xlnm._FilterDatabase" localSheetId="0" hidden="1">'Gestión Decreto 612 '!$A$11:$AR$51</definedName>
    <definedName name="_xlnm._FilterDatabase" localSheetId="3" hidden="1">Inversión!$A$11:$BJ$11</definedName>
    <definedName name="Años">[1]Listas!$B$2:$B$6</definedName>
    <definedName name="_xlnm.Print_Area" localSheetId="1">'Gestión de procesos'!$A$1:$Q$11</definedName>
    <definedName name="_xlnm.Print_Area" localSheetId="2">'Mapa de riesgos'!$A$3:$AI$13</definedName>
    <definedName name="Concepto">[1]Listas!$X$2:$X$116</definedName>
    <definedName name="Direccion">[1]Listas!$D$2:$D$7</definedName>
    <definedName name="Discapacidad">'[2]Listas desplegables'!$D$52:$D$56</definedName>
    <definedName name="EJE" localSheetId="3">#REF!,#REF!,#REF!,#REF!,#REF!,#REF!,#REF!,#REF!,#REF!,#REF!,#REF!,#REF!,#REF!</definedName>
    <definedName name="EJE">#REF!,#REF!,#REF!,#REF!,#REF!,#REF!,#REF!,#REF!,#REF!,#REF!,#REF!,#REF!,#REF!</definedName>
    <definedName name="Eje_Pilar">[1]Listas!$E$2:$E$4</definedName>
    <definedName name="ejecut" localSheetId="3">#REF!,#REF!,#REF!,#REF!,#REF!,#REF!,#REF!,#REF!,#REF!,#REF!,#REF!,#REF!,#REF!</definedName>
    <definedName name="ejecut">#REF!,#REF!,#REF!,#REF!,#REF!,#REF!,#REF!,#REF!,#REF!,#REF!,#REF!,#REF!,#REF!</definedName>
    <definedName name="EstadoUNDOPE">[1]Listas!$R$2:$R$3</definedName>
    <definedName name="Etnia">[1]Listas!$V$2:$V$8</definedName>
    <definedName name="Étnico">'[2]Listas desplegables'!$F$52:$F$56</definedName>
    <definedName name="GerenteProy">[1]Listas!$C$2:$C$7</definedName>
    <definedName name="localidad">[3]Hoja6!$A$192:$A$212</definedName>
    <definedName name="Localidades">[1]Listas!$G$2:$G$22</definedName>
    <definedName name="medida">[3]Hoja6!$A$132:$A$135</definedName>
    <definedName name="Meses">[1]Listas!$A$2:$A$13</definedName>
    <definedName name="metas">[4]Hoja1!$M$2:$M$19</definedName>
    <definedName name="ObjEstratégico" localSheetId="3">[1]Listas!$O$2:$O$6</definedName>
    <definedName name="ObjEstratégico">'[5]Listas desplegables'!$D$197:$D$201</definedName>
    <definedName name="Objetivosestratégicos" localSheetId="3">[6]Hoja1!$C$1:$C$5</definedName>
    <definedName name="Objetivosestratégicos">[7]Hoja1!$C$1:$C$5</definedName>
    <definedName name="ObjGeneral">[1]Listas!$J$2:$J$15</definedName>
    <definedName name="Periodicidad" localSheetId="3">[1]Listas!$P$2:$P$5</definedName>
    <definedName name="periodicidad">'[5]Listas desplegables'!$E$197:$E$200</definedName>
    <definedName name="Periodicidadindicador" localSheetId="3">[6]Hoja1!$D$1:$D$4</definedName>
    <definedName name="Periodicidadindicador">[7]Hoja1!$D$1:$D$4</definedName>
    <definedName name="Procesos" localSheetId="3">[1]Listas!$L$2:$L$14</definedName>
    <definedName name="Procesos">'[5]Listas desplegables'!$A$198:$A$210</definedName>
    <definedName name="Prog_PPD">[1]Listas!$F$2:$F$9</definedName>
    <definedName name="PROY4022" localSheetId="3">#REF!</definedName>
    <definedName name="PROY4022">#REF!</definedName>
    <definedName name="PROY4024" localSheetId="3">#REF!</definedName>
    <definedName name="PROY4024">#REF!</definedName>
    <definedName name="proy4025" localSheetId="3">#REF!</definedName>
    <definedName name="proy4025">#REF!</definedName>
    <definedName name="PROY4027" localSheetId="3">#REF!</definedName>
    <definedName name="PROY4027">#REF!</definedName>
    <definedName name="PROY4028" localSheetId="3">#REF!</definedName>
    <definedName name="PROY4028">#REF!</definedName>
    <definedName name="PROY4029" localSheetId="3">#REF!</definedName>
    <definedName name="PROY4029">#REF!</definedName>
    <definedName name="PROY4125" localSheetId="3">#REF!</definedName>
    <definedName name="PROY4125">#REF!</definedName>
    <definedName name="PROY4280" localSheetId="3">#REF!</definedName>
    <definedName name="PROY4280">#REF!</definedName>
    <definedName name="PROY4281" localSheetId="3">#REF!</definedName>
    <definedName name="PROY4281">#REF!</definedName>
    <definedName name="ProyectoInv" localSheetId="3">[1]Listas!$I$2:$I$16</definedName>
    <definedName name="ProyectoInv">'[5]Listas desplegables'!$A$35:$A$49</definedName>
    <definedName name="PROYECTOS">[4]Hoja1!$A:$A</definedName>
    <definedName name="ServicioUNDOPE">[1]Listas!$Q$2:$Q$32</definedName>
    <definedName name="Sexo">[1]Listas!$W$2:$W$3</definedName>
    <definedName name="Si_No">[1]Listas!$U$2:$U$3</definedName>
    <definedName name="Subdireccion">[1]Listas!$H$2:$H$17</definedName>
    <definedName name="Subsistema" localSheetId="3">[1]Listas!$M$2:$M$9</definedName>
    <definedName name="Subsistema">'[5]Listas desplegables'!$B$197:$B$204</definedName>
    <definedName name="Tenencia">[1]Listas!$S$2:$S$4</definedName>
    <definedName name="Tipo" localSheetId="3">[6]Hoja1!$B$1:$B$3</definedName>
    <definedName name="Tipo">[8]Hoja1!$B$1:$B$3</definedName>
    <definedName name="Tipo_Meta" localSheetId="3">[1]Listas!$K$2:$K$5</definedName>
    <definedName name="Tipo_Meta">[9]Listas!$K$2:$K$5</definedName>
    <definedName name="TipoInd" localSheetId="3">[1]Listas!$N$2:$N$4</definedName>
    <definedName name="TipoInd">'[5]Listas desplegables'!$C$197:$C$199</definedName>
    <definedName name="TipoMeta" localSheetId="3">#REF!</definedName>
    <definedName name="TipoMeta">'[5]Listas desplegables'!$F$197:$F$200</definedName>
    <definedName name="TipoOperación">[1]Listas!$T$2:$T$5</definedName>
    <definedName name="UO">'[2]Listas desplegables'!$H$35:$H$69</definedName>
    <definedName name="zas" localSheetId="1">[10]Listas!$P$2:$P$5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O11" i="9" l="1"/>
  <c r="BN11" i="9"/>
  <c r="BM11" i="9"/>
  <c r="BL11" i="9"/>
  <c r="BK11" i="9"/>
  <c r="BJ11" i="9"/>
  <c r="BI11" i="9"/>
  <c r="BH11" i="9"/>
  <c r="BG11" i="9"/>
  <c r="BF11" i="9"/>
  <c r="BE11" i="9"/>
  <c r="BD11" i="9"/>
  <c r="BC11" i="9"/>
  <c r="BB11" i="9"/>
  <c r="BA11" i="9"/>
  <c r="AZ11" i="9"/>
  <c r="AY11" i="9"/>
  <c r="AX11" i="9"/>
  <c r="AW11" i="9"/>
  <c r="AV11" i="9"/>
  <c r="AU11" i="9"/>
  <c r="AT11" i="9"/>
  <c r="AS11" i="9"/>
  <c r="AR11" i="9"/>
  <c r="AQ11" i="9"/>
  <c r="AP11" i="9"/>
  <c r="AO11" i="9"/>
  <c r="AN11" i="9"/>
  <c r="AM11" i="9"/>
  <c r="AL11" i="9"/>
  <c r="AK11" i="9"/>
  <c r="AJ11" i="9"/>
  <c r="AI11" i="9"/>
  <c r="AH11" i="9"/>
  <c r="AG11" i="9"/>
  <c r="AF11" i="9"/>
  <c r="AE11" i="9"/>
  <c r="AD11" i="9"/>
  <c r="AC11" i="9"/>
  <c r="AB11" i="9"/>
  <c r="AA11" i="9"/>
  <c r="Z11" i="9"/>
  <c r="Y11" i="9"/>
  <c r="X11" i="9"/>
  <c r="W11" i="9"/>
  <c r="V11" i="9"/>
  <c r="U11" i="9"/>
  <c r="T11" i="9"/>
</calcChain>
</file>

<file path=xl/comments1.xml><?xml version="1.0" encoding="utf-8"?>
<comments xmlns="http://schemas.openxmlformats.org/spreadsheetml/2006/main">
  <authors>
    <author>User</author>
  </authors>
  <commentList>
    <comment ref="J12" authorId="0" shapeId="0">
      <text>
        <r>
          <rPr>
            <b/>
            <sz val="9"/>
            <color indexed="81"/>
            <rFont val="Tahoma"/>
            <charset val="1"/>
          </rPr>
          <t>User:</t>
        </r>
        <r>
          <rPr>
            <sz val="9"/>
            <color indexed="81"/>
            <rFont val="Tahoma"/>
            <charset val="1"/>
          </rPr>
          <t xml:space="preserve">
Por error se llevó a modificación al comité institucional de gestión y desempeño pero no requiere cambio</t>
        </r>
      </text>
    </comment>
  </commentList>
</comments>
</file>

<file path=xl/sharedStrings.xml><?xml version="1.0" encoding="utf-8"?>
<sst xmlns="http://schemas.openxmlformats.org/spreadsheetml/2006/main" count="9996" uniqueCount="3110">
  <si>
    <t>Dependencia</t>
  </si>
  <si>
    <t>Dimensión</t>
  </si>
  <si>
    <t>Responsable de la actividad</t>
  </si>
  <si>
    <t>No aplica</t>
  </si>
  <si>
    <t>Secretaria de Despacho</t>
  </si>
  <si>
    <t>Subsecretaria de Despacho</t>
  </si>
  <si>
    <t>Oficina Asesora Jurídica</t>
  </si>
  <si>
    <t>Oficina de Control Interno</t>
  </si>
  <si>
    <t>Oficina de Asuntos Disciplinarios</t>
  </si>
  <si>
    <t>Oficina Asesora de Comunicaciones</t>
  </si>
  <si>
    <t>Dirección de Gestión Corporativa</t>
  </si>
  <si>
    <t>Dirección de Análisis y Diseño Estratégico</t>
  </si>
  <si>
    <t>Dirección Territorial</t>
  </si>
  <si>
    <t>Dirección Poblacional</t>
  </si>
  <si>
    <t>Subdirección Administrativa y Financiera</t>
  </si>
  <si>
    <t>Subdirección de Contratación</t>
  </si>
  <si>
    <t>Subdirección de Diseño, Evaluación y Sistematización</t>
  </si>
  <si>
    <t>Subdirección para la Gestión Integral Local</t>
  </si>
  <si>
    <t>Subdirección para la Identificación, Caracterización e Integración</t>
  </si>
  <si>
    <t>Subdirección para la Infancia</t>
  </si>
  <si>
    <t>Subdirección para la Adultez</t>
  </si>
  <si>
    <t>Subdirección para la Vejez</t>
  </si>
  <si>
    <t>Subdirección para la Familia</t>
  </si>
  <si>
    <t>Subdirección de Investigación e Información</t>
  </si>
  <si>
    <t>Subdirección para la Juventud</t>
  </si>
  <si>
    <t>Subdirección de Plantas Físicas</t>
  </si>
  <si>
    <t>Subdirecció de Gestión y Desarrollo del Talento Humano</t>
  </si>
  <si>
    <t>Dirección de Nutrición y Abastecimiento</t>
  </si>
  <si>
    <t>1. Formular e implementar políticas poblacionales mediante un enfoque diferencial y de forma articulada con el fin de aportar al goce efectivo de los derechos de las poblaciones en el territorio.</t>
  </si>
  <si>
    <t>2. Diseñar e implementar modelos de atención integral de calidad con un enfoque territorial e intergeneracional para el desarrollo de capacidades que faciliten la inclusión social y mejoren la calidad de vida de la población en mayor condición de vulnerabilidad</t>
  </si>
  <si>
    <t>3. Diseñar e implementar estrategias de prevención de forma coordinada con otros sectores que permitan reducir los factores sociales generadores de violencia y la vulneración de derechos promoviendo una cultura de convivencia y reconciliación</t>
  </si>
  <si>
    <t>4. Generar información oportuna, veraz y de calidad mediante el desarrollo de un sistema de información y de gestión del conocimiento con el propósito de soportar la toma de decisiones, realizar el seguimiento, la evaluación de la gestión y la rendición de cuentas institucional.</t>
  </si>
  <si>
    <t>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SDIS.</t>
  </si>
  <si>
    <t>Objetivos estratégicos</t>
  </si>
  <si>
    <t>1. Dimensión Talento Humano</t>
  </si>
  <si>
    <t>2. Dimensión Direccionamiento Estratégico y Planeación</t>
  </si>
  <si>
    <t>3. Dimensión Gestión con Valores para Resultados</t>
  </si>
  <si>
    <t>4. Dimensión Evaluación de Resultados</t>
  </si>
  <si>
    <t>5. Dimensión de Información y Comunicación</t>
  </si>
  <si>
    <t>6. Dimensión Gestión del Conocimiento y la Innovación</t>
  </si>
  <si>
    <t>7. Dimensión Control Interno</t>
  </si>
  <si>
    <t>17. Mejora normativa</t>
  </si>
  <si>
    <t>Políticas</t>
  </si>
  <si>
    <t>1. Planeación Institucional</t>
  </si>
  <si>
    <t>2. Gestión presupuestal y eficiencia del gasto público</t>
  </si>
  <si>
    <t>3. Talento humano</t>
  </si>
  <si>
    <t>4. Integridad</t>
  </si>
  <si>
    <t>5. Transparencia, acceso a la información pública y lucha contra la corrupción</t>
  </si>
  <si>
    <t>6. Fortalecimiento organizacional y simplificación de procesos</t>
  </si>
  <si>
    <t>7. Servicio al ciudadano</t>
  </si>
  <si>
    <t>8. Participación ciudadana en la gestión pública</t>
  </si>
  <si>
    <t>9. Racionalización de trámites</t>
  </si>
  <si>
    <t>10. Gestión documental</t>
  </si>
  <si>
    <t>11. Gobierno Digital, antes Gobierno en Línea</t>
  </si>
  <si>
    <t>12. Seguridad Digital</t>
  </si>
  <si>
    <t>13. Defensa jurídica</t>
  </si>
  <si>
    <t>14. Gestión del conocimiento y la innovación</t>
  </si>
  <si>
    <t>15. Control interno</t>
  </si>
  <si>
    <t>16. Seguimiento y evaluación del desempeño institucional</t>
  </si>
  <si>
    <t>Subdirecciones Locales</t>
  </si>
  <si>
    <t>Subdirección LGBT</t>
  </si>
  <si>
    <t>Subdirección de Nutrición</t>
  </si>
  <si>
    <t>Subdirección de Abastecimiento</t>
  </si>
  <si>
    <t>Proceso</t>
  </si>
  <si>
    <t>Avance cualitativo</t>
  </si>
  <si>
    <t>Programado meta</t>
  </si>
  <si>
    <t>Avance meta</t>
  </si>
  <si>
    <t>Porcentaje de avance</t>
  </si>
  <si>
    <t>Consolidado año</t>
  </si>
  <si>
    <t>Objetivo estratégico institucional</t>
  </si>
  <si>
    <t>Dimensión del Modelo Integrado de Planeación y Gestión - MIPG</t>
  </si>
  <si>
    <t>Plan asociado</t>
  </si>
  <si>
    <t>Proyecto de inversión relacionado</t>
  </si>
  <si>
    <t>IDENTIFICACIÓN</t>
  </si>
  <si>
    <t>FORMULACIÓN</t>
  </si>
  <si>
    <t>1086 - Una ciudad para las familias</t>
  </si>
  <si>
    <t>1091 - Integración eficiente y transparente para todos</t>
  </si>
  <si>
    <t>1092 - Viviendo el territorio</t>
  </si>
  <si>
    <t xml:space="preserve">1093 - Prevención y atención integral de la paternidad y la maternidad temprana </t>
  </si>
  <si>
    <t>1096 - Desarrollo integral desde la gestación hasta la adolescencia</t>
  </si>
  <si>
    <t>1098 - Bogotá te nutre</t>
  </si>
  <si>
    <t>1099 - Envejecimiento digno, activo y feliz</t>
  </si>
  <si>
    <t>1101 - Distrito diverso</t>
  </si>
  <si>
    <t>1103 - Espacios de integración social</t>
  </si>
  <si>
    <t>1108 - Prevención y atención integral del fenómeno de habitabilidad en calle</t>
  </si>
  <si>
    <t>1113 - Por una ciudad incluyente y sin barreras</t>
  </si>
  <si>
    <t>1116 - Distrito joven</t>
  </si>
  <si>
    <t>1118 - Gestión Institucional y fortalecimiento del talento humano</t>
  </si>
  <si>
    <t>1168 - Integración digital y de conocimiento para la inclusión social</t>
  </si>
  <si>
    <t>No Aplica</t>
  </si>
  <si>
    <t>Proyerctos</t>
  </si>
  <si>
    <t>Producto del plan de acción institucional</t>
  </si>
  <si>
    <t>Meta producto del plan de acción institucional</t>
  </si>
  <si>
    <t>Nombre del indicador de la meta</t>
  </si>
  <si>
    <t>Fórmula del indicador de la meta</t>
  </si>
  <si>
    <t>Fecha de inicio del producto</t>
  </si>
  <si>
    <t>Fecha de finalización del producto</t>
  </si>
  <si>
    <t>Unidad de medida de la meta</t>
  </si>
  <si>
    <t>I seguimiento (enero a marzo)</t>
  </si>
  <si>
    <t>Descripción de la actividad</t>
  </si>
  <si>
    <t>Dependencia responsable de la actividad</t>
  </si>
  <si>
    <t>II seguimiento (abril a junio)</t>
  </si>
  <si>
    <t>III seguimiento julio a septiembre)</t>
  </si>
  <si>
    <t>IV seguimiento (octubre a diciembre)</t>
  </si>
  <si>
    <t>Evidencias programadas de la meta</t>
  </si>
  <si>
    <t>PILAR/EJE</t>
  </si>
  <si>
    <t>PROGRAMA</t>
  </si>
  <si>
    <t xml:space="preserve">PROYECTO </t>
  </si>
  <si>
    <t xml:space="preserve">NOMBRE DEL PROYECTO </t>
  </si>
  <si>
    <t xml:space="preserve">VALOR ASIGNADO </t>
  </si>
  <si>
    <t>Estratégico</t>
  </si>
  <si>
    <t>Casi seguro</t>
  </si>
  <si>
    <t>Insignificante</t>
  </si>
  <si>
    <t>Se aplica</t>
  </si>
  <si>
    <t xml:space="preserve">Disminución de impacto </t>
  </si>
  <si>
    <t>Actualización</t>
  </si>
  <si>
    <t>Existe</t>
  </si>
  <si>
    <t>Interno</t>
  </si>
  <si>
    <t>Operativo</t>
  </si>
  <si>
    <t>Probable</t>
  </si>
  <si>
    <t>Menor</t>
  </si>
  <si>
    <t>No se aplica</t>
  </si>
  <si>
    <t xml:space="preserve">Disminución de probabilidad </t>
  </si>
  <si>
    <t>Eliminación</t>
  </si>
  <si>
    <t>No existe</t>
  </si>
  <si>
    <t>Externo</t>
  </si>
  <si>
    <t>Financiero</t>
  </si>
  <si>
    <t>Posible</t>
  </si>
  <si>
    <t>Moderado</t>
  </si>
  <si>
    <t>Preventivo</t>
  </si>
  <si>
    <t>Disminución de impacto y probabilidad</t>
  </si>
  <si>
    <t>Documentado</t>
  </si>
  <si>
    <t>SI</t>
  </si>
  <si>
    <t>Tecnológico</t>
  </si>
  <si>
    <t>Raro</t>
  </si>
  <si>
    <t>Catastrófico</t>
  </si>
  <si>
    <t>Correctivo</t>
  </si>
  <si>
    <t>Manual</t>
  </si>
  <si>
    <r>
      <rPr>
        <b/>
        <sz val="12"/>
        <rFont val="Arial"/>
        <family val="2"/>
      </rPr>
      <t>Nota</t>
    </r>
    <r>
      <rPr>
        <sz val="12"/>
        <rFont val="Arial"/>
        <family val="2"/>
      </rPr>
      <t>: Ver los riesgos de corrupción de los procesos, de conformidad con lo definido en el Artículo 73 de la Ley 1474 de 2011, en:  http://www.integracionsocial.gov.co/index.php/plan-de-lucha-contra-la-corrupcion</t>
    </r>
  </si>
  <si>
    <t>FORMULACIÓN DEL INDICADOR</t>
  </si>
  <si>
    <t>CUADRO DE CONTROL 1: Seguimiento Indicadores según lo programado hasta el corte del informe</t>
  </si>
  <si>
    <t>CUADRO DE CONTROL 2: Seguimiento indicadores según meta anual programado</t>
  </si>
  <si>
    <t>Ubicación Estratégica</t>
  </si>
  <si>
    <t>Identificación general</t>
  </si>
  <si>
    <t>Características indicador</t>
  </si>
  <si>
    <t>Horizonte</t>
  </si>
  <si>
    <t>Proceso institucional</t>
  </si>
  <si>
    <t>Proyecto de inversión</t>
  </si>
  <si>
    <t>Objetivo Estratégico al que aporta el Indicador</t>
  </si>
  <si>
    <t>Nombre del indicador</t>
  </si>
  <si>
    <t>Objetivo del indicador</t>
  </si>
  <si>
    <t>Factor crítico de éxito</t>
  </si>
  <si>
    <t>Fórmula de cálculo</t>
  </si>
  <si>
    <t>Tipo de indicador</t>
  </si>
  <si>
    <t>Periodicidad del indicador</t>
  </si>
  <si>
    <t>Unidad de medida del indicador</t>
  </si>
  <si>
    <t>Fuente de datos</t>
  </si>
  <si>
    <t>Evidencia</t>
  </si>
  <si>
    <t>Línea base</t>
  </si>
  <si>
    <t>Unidad de medida de la línea base</t>
  </si>
  <si>
    <t>Meta anual del indicador</t>
  </si>
  <si>
    <t>Tipo de meta</t>
  </si>
  <si>
    <t>Resultado del indicador acumulado</t>
  </si>
  <si>
    <t>Programado indicador acumulado</t>
  </si>
  <si>
    <t>% de avance acumulado</t>
  </si>
  <si>
    <t>Resultado del indicador Vigencia</t>
  </si>
  <si>
    <t>Meta anual del indicador Vigencia</t>
  </si>
  <si>
    <t>% de avance Vigencia</t>
  </si>
  <si>
    <t>IDENTIFICACIÓN EN EL PLAN DE DESARROLLO</t>
  </si>
  <si>
    <t>OBJETIVOS</t>
  </si>
  <si>
    <t>METAS</t>
  </si>
  <si>
    <t>ACTIVIDADES</t>
  </si>
  <si>
    <t>TAREAS</t>
  </si>
  <si>
    <t>ENERO</t>
  </si>
  <si>
    <t>FEBRERO</t>
  </si>
  <si>
    <t xml:space="preserve">MARZO </t>
  </si>
  <si>
    <t>ABRIL</t>
  </si>
  <si>
    <t>MAYO</t>
  </si>
  <si>
    <t xml:space="preserve">PLAN DE DESARROLLO </t>
  </si>
  <si>
    <t>EJE/PILAR  PLAN DE DESARROLLO:</t>
  </si>
  <si>
    <t xml:space="preserve">PROGRAMA/PROYECTO ESTRATEGICO PPD: </t>
  </si>
  <si>
    <t>NÚMERO Y PROYECTO INVERSIÓN:</t>
  </si>
  <si>
    <t>OBJETIVO GENERAL DEL PROYECTO INVERSION:</t>
  </si>
  <si>
    <t>DIRECCIÓN:</t>
  </si>
  <si>
    <t>SUBDIRECCIÓN O ÁREA:</t>
  </si>
  <si>
    <t>GERENTE DEL PROYECTO:</t>
  </si>
  <si>
    <t>OBJETIVO ESTRATÉGICO DE LA ENTIDAD</t>
  </si>
  <si>
    <t>N° DE OBJETIVO ESPECÍFICO DEL PROYECTO DE INVERSIÓN</t>
  </si>
  <si>
    <t>OBJETIVO ESPECÍFICO DEL PROYECTO DE INVERSIÓN</t>
  </si>
  <si>
    <t>PONDERACIÓN DEL OBJETIVO ESPECÍFICO</t>
  </si>
  <si>
    <t>No. META</t>
  </si>
  <si>
    <t>DESCRIPCIÓN META</t>
  </si>
  <si>
    <t>PI ( Si / No)</t>
  </si>
  <si>
    <t xml:space="preserve">MAGNITUD DE LA META VIGENCIA </t>
  </si>
  <si>
    <t xml:space="preserve">% ESPERADO DE CUMPLIMIENTO VIGENCIA </t>
  </si>
  <si>
    <t>PONDERACIÓN DE LA META</t>
  </si>
  <si>
    <t>No. ACTIVIDAD</t>
  </si>
  <si>
    <t>DESCRIPCIÓN ACTIVIDAD</t>
  </si>
  <si>
    <t>RESPONSABLE ACTIVIDAD</t>
  </si>
  <si>
    <t>% PONDERACIÓN ACTIVIDAD</t>
  </si>
  <si>
    <t>FECHA INICIO (DD/MM/AAAA)</t>
  </si>
  <si>
    <t xml:space="preserve"> FECHA TERMINACION  (DD/MM/AAAA)</t>
  </si>
  <si>
    <t>DESCRIPCIÓN TAREAS</t>
  </si>
  <si>
    <t>% PONDERACIÓN TAREA</t>
  </si>
  <si>
    <t>ENERO: % PROGRAMADO TAREA</t>
  </si>
  <si>
    <t>ENERO: PROGRAMACIÓN SOPORTES</t>
  </si>
  <si>
    <t>ENERO: % PROGRAMADO ACTIVIDAD</t>
  </si>
  <si>
    <t>FEBRERO: % PROGRAMADO TAREA</t>
  </si>
  <si>
    <t>FEBRERO: PROGRAMACIÓN SOPORTES</t>
  </si>
  <si>
    <t>FEBRERO: % PROGRAMADO ACTIVIDAD</t>
  </si>
  <si>
    <t>MARZO : % PROGRAMADO TAREA</t>
  </si>
  <si>
    <t>MARZO : PROGRAMACIÓN SOPORTES</t>
  </si>
  <si>
    <t>MARZO : % PROGRAMADO ACTIVIDAD</t>
  </si>
  <si>
    <t>ABRIL: % PROGRAMADO TAREA</t>
  </si>
  <si>
    <t>ABRIL: PROGRAMACIÓN SOPORTES</t>
  </si>
  <si>
    <t>ABRIL: % PROGRAMADO ACTIVIDAD</t>
  </si>
  <si>
    <t>MAYO: % PROGRAMADO TAREA</t>
  </si>
  <si>
    <t>MAYO: PROGRAMACIÓN SOPORTES</t>
  </si>
  <si>
    <t>MAYO: % PROGRAMADO ACTIVIDAD</t>
  </si>
  <si>
    <t xml:space="preserve">Observaciones </t>
  </si>
  <si>
    <t xml:space="preserve">Meta proyecto de inversión </t>
  </si>
  <si>
    <t xml:space="preserve">Actividad proyecto de inversión </t>
  </si>
  <si>
    <t>Página: 1 de 5</t>
  </si>
  <si>
    <t>Página: 2 de 5</t>
  </si>
  <si>
    <t>Página: 3 de 5</t>
  </si>
  <si>
    <t>Página: 4 de 5</t>
  </si>
  <si>
    <t>Página: 5 de 5</t>
  </si>
  <si>
    <t>Código: FOR-PE-001</t>
  </si>
  <si>
    <t>PROCESO PLANEACIÓN ESTRATÉGICA
FORMATO FORMULACIÓN DEL PLAN DE ACCIÓN INSTITUCIONAL</t>
  </si>
  <si>
    <t>Versión: 1</t>
  </si>
  <si>
    <t>Fecha: Memo int I2019044087 - 16/10/2019</t>
  </si>
  <si>
    <t>Plan Estratégico de Talento Humano, Plan de Vacantes</t>
  </si>
  <si>
    <t>Plan de Previsión de Recursos Humanos</t>
  </si>
  <si>
    <t>Plan de Capacitación</t>
  </si>
  <si>
    <t>Plan de incentivos institucionales</t>
  </si>
  <si>
    <t>Plan de seguridad y salud en el trabajo</t>
  </si>
  <si>
    <t>Plan Estratégico de Tecnologías de la Información y las Comunicaciones – PETI</t>
  </si>
  <si>
    <t>Plan de Tratamiento de Riesgos de Seguridad y Privacidad de la Información</t>
  </si>
  <si>
    <t>Plan de Seguridad y Privacidad de la Información</t>
  </si>
  <si>
    <t>Plan Institucional de Archivos de la Entidad –PINAR</t>
  </si>
  <si>
    <t>Plan Anual de Adquisiciones</t>
  </si>
  <si>
    <t>Plan Anticorrupción y de Atención al Ciudadano</t>
  </si>
  <si>
    <t>Plan de gasto público</t>
  </si>
  <si>
    <t>Plan de conservación documental</t>
  </si>
  <si>
    <t>Plan de preservación digital</t>
  </si>
  <si>
    <t>Plan de Estrategia de participación</t>
  </si>
  <si>
    <t>Plan Institucional de Gestión Ambiental</t>
  </si>
  <si>
    <t>Plan de ajuste y sostenibilidad MIPG</t>
  </si>
  <si>
    <t>Componente ambiental</t>
  </si>
  <si>
    <t>Políticas o componente del Modelo Integrado de Planeación y Gestión - MIPG</t>
  </si>
  <si>
    <t>PROCESO PLANEACIÓN ESTRATÉGICA
FORMATO FORMULACIÓN Y SEGUIMIENTO DEL PLAN DE ACCIÓN INSTITUCIONAL</t>
  </si>
  <si>
    <t>La información relacionada a continuación está tomada de la formulación y seguimiento de indicadores de gestión de los procesos (FOR-GS-001)</t>
  </si>
  <si>
    <t>SEGUIMIENTO DEL INDICADOR</t>
  </si>
  <si>
    <t>Enero</t>
  </si>
  <si>
    <t>Febrero</t>
  </si>
  <si>
    <t>Marzo</t>
  </si>
  <si>
    <t>Abril</t>
  </si>
  <si>
    <t>Mayo</t>
  </si>
  <si>
    <t>Junio</t>
  </si>
  <si>
    <t>Julio</t>
  </si>
  <si>
    <t>Agosto</t>
  </si>
  <si>
    <t>Septiembre</t>
  </si>
  <si>
    <t>Octubre</t>
  </si>
  <si>
    <t>Noviembre</t>
  </si>
  <si>
    <t>Diciembre</t>
  </si>
  <si>
    <t>Código del indicador</t>
  </si>
  <si>
    <t>Fecha de oficialización del indicador</t>
  </si>
  <si>
    <t>Descripción del método de cálculo</t>
  </si>
  <si>
    <t>Análisis Anual</t>
  </si>
  <si>
    <t>La información relacionada a continuación está tomada del mapa y plan de tratamiento de riesgos (FOR-GS-004)</t>
  </si>
  <si>
    <t>SECCIÓN A. Identificación y análisis</t>
  </si>
  <si>
    <t>SECCIÓN B. Valoración y tratamiento</t>
  </si>
  <si>
    <t>SECCIÓN C. Monitoreo y revisión</t>
  </si>
  <si>
    <t>Objetivo del proceso</t>
  </si>
  <si>
    <t>Circular y fecha de oficialización</t>
  </si>
  <si>
    <t>Código</t>
  </si>
  <si>
    <t>Causas</t>
  </si>
  <si>
    <t>Riesgo</t>
  </si>
  <si>
    <t>Consecuencias</t>
  </si>
  <si>
    <t>Clasificación</t>
  </si>
  <si>
    <t>Riesgo Inherente</t>
  </si>
  <si>
    <t>Actividad de control</t>
  </si>
  <si>
    <t>Tipo de actividad de control</t>
  </si>
  <si>
    <t>¿Debe establecer acciones para fortalecer las actividades de control?</t>
  </si>
  <si>
    <t>Riesgo Residual</t>
  </si>
  <si>
    <t>Plan de tratamiento</t>
  </si>
  <si>
    <t>Primer monitoreo</t>
  </si>
  <si>
    <t>Segundo monitoreo</t>
  </si>
  <si>
    <t>Tercer monitoreo</t>
  </si>
  <si>
    <t>Cuarto monitoreo</t>
  </si>
  <si>
    <t>Probabilidad</t>
  </si>
  <si>
    <t>Impacto</t>
  </si>
  <si>
    <t>Nivel</t>
  </si>
  <si>
    <t>Actividades a desarrollar</t>
  </si>
  <si>
    <t>Responsable</t>
  </si>
  <si>
    <t>Indicador o criterio de medición</t>
  </si>
  <si>
    <t>Meta</t>
  </si>
  <si>
    <t>Fecha de inicio</t>
  </si>
  <si>
    <t>Fecha de terminación</t>
  </si>
  <si>
    <t>Fecha</t>
  </si>
  <si>
    <t>Nivel de avance</t>
  </si>
  <si>
    <t>Evidencias</t>
  </si>
  <si>
    <t>Riesgo materializado</t>
  </si>
  <si>
    <t>2. Implementar el 45.92 por ciento del Subsistema Interno de Gestión Documental  y Archivo</t>
  </si>
  <si>
    <t>Custodiar los archivos generados por la Entidad 
Organización de los archivos de la Entidad
Administración documental de los archivos</t>
  </si>
  <si>
    <t xml:space="preserve">Tablas de Retención Documental- TRD, convalidadas por el Consejo Distrital de Archivos </t>
  </si>
  <si>
    <t>25  Tablas de Retención Documental corregidas y/o actualizadas, aprobadas, remitidas para convalidación y con respuesta de convalidación por el
Consejo Distrital de Archivos.</t>
  </si>
  <si>
    <t xml:space="preserve">
Convalidación de TRD actualizadas </t>
  </si>
  <si>
    <t>1 Oficio de respuesta remitido por el Consejo Distrital de Archivos, en el que se convaliden las Tablas de Retención Documental presentadas por la SDIS.</t>
  </si>
  <si>
    <t>Número</t>
  </si>
  <si>
    <t>Realizar la actualización y/o correcciones de las Tablas de Retención Documental de la entidad, su correspondiente aprobación y posterior remisión al Consejo Distrital de Archivos en los plazos establecidos, para contar con su convalidación y así emitir el acto administrativo  para su adopción.</t>
  </si>
  <si>
    <t>Subdirección Administrativa y  Financiera</t>
  </si>
  <si>
    <t>Tablas de Retención documental actualizadas y/o corregidas, con sus anexos correspondientes.</t>
  </si>
  <si>
    <t>Acta de aprobación de la totalidad de las TRD del Comité Institucional de Gestión y Desempeño</t>
  </si>
  <si>
    <t>Oficio de Radicación de las TRD en el Consejo Distrital de Archivos</t>
  </si>
  <si>
    <t>Oficio de convalidación de las Tablas de Retención Documental remitido por el Consejo Distrital de Archivos</t>
  </si>
  <si>
    <t>Organización de los archivos de la Entidad</t>
  </si>
  <si>
    <t xml:space="preserve">Custodiar los archivos generados por la Entidad </t>
  </si>
  <si>
    <t>Transferencias documentales primarias verificadas y avaladas por el Archivo Central</t>
  </si>
  <si>
    <t>Recepcionar y distribuir las comunicaciones oficiales e interna</t>
  </si>
  <si>
    <t>Socializaciones para Comisarias de Familia.</t>
  </si>
  <si>
    <t>socializaciones realizadas</t>
  </si>
  <si>
    <t>Número de socializaciones realizadas a las comisarias de familia, de acuerdo con lo programado</t>
  </si>
  <si>
    <t xml:space="preserve">
Planear socializaciones, elaborar material de soporte y realizarlas con el fin de explicar el funcionamiento y dar lineamientos para el manejo y funcionalidad del módulo de radicación de correspondencia externa de salida e interna en las comisarias de familia.</t>
  </si>
  <si>
    <t>Realizar las actividades de seguimiento y control para verificar las condiciones de calidad, oportunidad y eficiencia de la administración documental de la entidad</t>
  </si>
  <si>
    <t>Socializaciones sobre lineamientos archivísticos.</t>
  </si>
  <si>
    <t>Realizar 4 socializaciones de lineamientos archivísticos</t>
  </si>
  <si>
    <t>Número de  socializaciones de lineamientos archivísticos realizadas, según lo programado</t>
  </si>
  <si>
    <t>Planear socializaciones,  realizarlas y  elaborar actas con la información tratada durante la socialización de los lineamientos archívisticos</t>
  </si>
  <si>
    <t>Subdirección Administrativa y  Financiera (Area Gestión Documental)</t>
  </si>
  <si>
    <t>Actas y planillas de asistencias de las socializaciones de lineamientos archivísticos</t>
  </si>
  <si>
    <t xml:space="preserve">Socializaciones  de refuerzo en uso y manejo de la herramienta AZDigital </t>
  </si>
  <si>
    <t>Realizar socializaciones a (1.000)personas de la entidad,  en el manejo de la herrmienta AZDigital</t>
  </si>
  <si>
    <t>Personal con socialización recibida</t>
  </si>
  <si>
    <t>Número de personas socializadas según lo programado</t>
  </si>
  <si>
    <t>Planear jornadas de socialización para reforzar uso y manejo de AZ Digital y realizarlas</t>
  </si>
  <si>
    <t>Planillas de asistencia y material de soporte</t>
  </si>
  <si>
    <t>Visitas de socialización a las subdirecciones locales, nivel central y  archivo central.</t>
  </si>
  <si>
    <t>Número de socializaciones realizadas a las subdirecciones locales, nivel central y archivo central, según con lo programado.</t>
  </si>
  <si>
    <t>Desarrollar las actividades establecidas para la socialización de los temas de factores, mecanismos e indicadores de deterioro y programas de conservación documental, que se encuentran establecidos en el Plan de conservación del Sistemas Integrado de Conservación-SIC.</t>
  </si>
  <si>
    <t>Visitas de inspección a las áreas de depósito.</t>
  </si>
  <si>
    <t>Visitas de monitoreo de condiciones medioambientales en los depósitos.</t>
  </si>
  <si>
    <t>Entrega de kits de atención de emergencias a las áreas de depósito.</t>
  </si>
  <si>
    <t>18 kits de atención de emergencias entrgados a las áreas de depósito de archivo así; (16) subdirecciones locales, (1) nivel central y (1)archivo central de la entidad.</t>
  </si>
  <si>
    <t>Entrega de Kits emergencia</t>
  </si>
  <si>
    <t>Número de kits de atención de emergencias entregados, respecto con lo programado.</t>
  </si>
  <si>
    <t>Realizar la entrega de los kits de emergencia a las áreas de depósito de archivo de  las 16 subdirecciones locales, nivel central y archivo central y elaborar las actas.</t>
  </si>
  <si>
    <t>Actas de entrega de los kits de atención de emergencias</t>
  </si>
  <si>
    <t xml:space="preserve">3. Actualizar 1 proceso de direccionamiento estratégico, alineado a la nueva apuesta de la SDIS </t>
  </si>
  <si>
    <t>2. Revisar el proceso de planeación, sus procedimientos e instrumentos  para actualizar y alinearlos a la apuesta estratégica</t>
  </si>
  <si>
    <t>Plan Anual de Adquisiciones 2020 publicado en el Servicio Electrónico de Contratación Pública-SECOP</t>
  </si>
  <si>
    <t>Publicar un (1) Plan Anual de Adquisiciones en el SECOP</t>
  </si>
  <si>
    <t>Publicación Plan Anual de Adquisiciones</t>
  </si>
  <si>
    <t>Un plan Anual de Adquisiciones  aprobado  para la vigencia 2020 publicado en el SECOP</t>
  </si>
  <si>
    <t>Cargar, publicar y actualizar el Plan Anual de Adquisiciones 2020 en el SECOP (inicial y sus modificaciones).</t>
  </si>
  <si>
    <t>Plan Anual de Adquisiciones publicado en SECOP</t>
  </si>
  <si>
    <t>Plan Anual de Adquisiciones actualizado en SECOP</t>
  </si>
  <si>
    <t>Reportes de seguimiento presupuestal del Plan Anual de Adquisiciones 2020</t>
  </si>
  <si>
    <t>Realizar doce (12) reportes   de modificaciones al Plan Anual de Adquisiciones.</t>
  </si>
  <si>
    <t>Reportes de control del Plan Anual de Adquisiciones</t>
  </si>
  <si>
    <t>Reporte mensual de las modificaciones al Plan Anual de Adquisiciones</t>
  </si>
  <si>
    <t>Revisar  las solicitudes de modificación al Plan Anual de Adquisiciones que presentan las dependencias a cargo de los proyectos de inversión con el fin  de autorizar  la realización de los cambios. Llevar control por cupo y por solicitud.</t>
  </si>
  <si>
    <t>Reportes de modificaciones de los meses enero a marzo del Plan Anual de Adquisiciones</t>
  </si>
  <si>
    <t>Reportes de modificaciones de los meses abril a junio del Plan Anual de Adquisiciones</t>
  </si>
  <si>
    <t>Reportes de modificaciones de los meses julio a septiembre del Plan Anual de Adquisiciones</t>
  </si>
  <si>
    <t>Reportes de modificaciones de los meses octubre a diciembre del Plan Anual de Adquisiciones</t>
  </si>
  <si>
    <t>Plan Anual de Adquisiciones vigencia 2021 elaborado</t>
  </si>
  <si>
    <t>Consolidar un (1) Plan Anual de Adquisiciones de los proyectos de inversión para el 2021</t>
  </si>
  <si>
    <t xml:space="preserve">Consolidación del Plan Anual de Adquisiciones </t>
  </si>
  <si>
    <t>Un plan Anual de Adquisiciones  consolidado para la vigencia 2021</t>
  </si>
  <si>
    <t xml:space="preserve">Acompañar a los equipos de los proyectos de inversión en la formulación del Plan Anual de Adquisiciones, para que se integre a los procesos presupuestales y contractuales que permitan definir las contrataciones de la vigencia 2021. </t>
  </si>
  <si>
    <t>Documentos de anteproyecto de presupuesto 2021</t>
  </si>
  <si>
    <t>Plan Anual de Adquisiciones consolidado para la vigencia 2021.</t>
  </si>
  <si>
    <t>7. Implementar el 100% del Sistema Integrado de Gestión-SIG en la Secretaría Distrital de Integración Social y sus Subdirecciones Locales</t>
  </si>
  <si>
    <t>7.12 Implementar el SIG</t>
  </si>
  <si>
    <t>Informes de resultado del ajuste y sostenibilidad del Modelo Integrado de Planeación y Gestión-MIPG en la Secretaría Distrital de Integración Social</t>
  </si>
  <si>
    <t>Realizar dos (2)  Informes de resultado del ajuste y sostenibilidad del MIPG en la Secretaría Distrital de Integración Social</t>
  </si>
  <si>
    <r>
      <t xml:space="preserve">Informes ajuste y sostenibilidad </t>
    </r>
    <r>
      <rPr>
        <sz val="12"/>
        <rFont val="Arial"/>
        <family val="2"/>
      </rPr>
      <t>MIPG</t>
    </r>
  </si>
  <si>
    <t>Número de informes de resultado del ajuste y sostenibilidad del MIPG realizados conforme con lo programado</t>
  </si>
  <si>
    <t>Consolidar informes de resultado del ajuste y sostenibilidad del MIPG con base en la información obtenida en los seguimientos trimestrales al avance de las actividades definidas para el ajuste del MIPG</t>
  </si>
  <si>
    <t>Primer Informe correspondiente al primer semestre</t>
  </si>
  <si>
    <t>Segundo Informe con corte a 15 de Diciembre</t>
  </si>
  <si>
    <t>3. Gestionar la implementación del 100 por ciento de los lineamientos ambientales en las Unidades Operativas Activas de la Entidad</t>
  </si>
  <si>
    <t xml:space="preserve">7.16. Realizar la intervención ambiental a las unidades operativas activas de la SDIS y efectuar el seguimiento, verificación, control y reporte al cumplimiento de los lineamientos. </t>
  </si>
  <si>
    <t>Informes de resultados de la implementación del plan de acción del Plan Institucional de gestión Ambiental -  PIGA  2020 en la Secretaría Distrital de Integración Social</t>
  </si>
  <si>
    <t>Realizar dos (2)  Informes de resultados de la implementación del plan de acción del Plan Institucional de gestión Ambiental -  PIGA  2020 de la Secretaría Distrital de Integración Social</t>
  </si>
  <si>
    <t xml:space="preserve">Informes de implementación del plan de acción   PIGA  2020 </t>
  </si>
  <si>
    <t xml:space="preserve">Número de informes con los resultados de la implementación del plan de acción del Plan Institucional de gestión Ambiental -  PIGA  2020 de la Secretaría Distrital de Integración Social realizados de acuerdo con lo programado </t>
  </si>
  <si>
    <t>Consolidar informes de resultado de la implementación y porcentaje de cumplimiento de las actividades del plan de acción PIGA 2020, de conformidad con los tiempos establecidos en cada una de estas  actividades y de acuerdo con el plan de acción remitido ante la Secretaría Distrital de Ambiente.</t>
  </si>
  <si>
    <t>Dirección de Gestión Corporativa - Área de Gestión Ambiental</t>
  </si>
  <si>
    <t>Plan Anual de Vacantes</t>
  </si>
  <si>
    <t>5.Garantizar 100 por ciento del recurso humano para atender las necesidades de la Entidad
6.Realizar 1 proceso de reorganización institucional del talento humano</t>
  </si>
  <si>
    <t>5.18 Disponer de los servicios profesionales suficientes, competentes e idóneos, para el correcto funcionamiento de los procesos transversales requeridos por la Entidad.
5.21 Pagar las prestaciones sociales y salarios de 1.934 servidores de planta y de los empleos  de Supernumerarios programados.
6.23 Realizar los ajustes, de los perfiles y necesidades de personal por dependencias y unidades operativas.</t>
  </si>
  <si>
    <t>Vacantes Provistas mediante procedimiento de encargos</t>
  </si>
  <si>
    <t>Proveer el 40% de las vacantes temporales y definitivas ofertadas mediante proceso de encargos de la vigencia</t>
  </si>
  <si>
    <t>Vacantes Provistas en encargo</t>
  </si>
  <si>
    <r>
      <t>(Vacantes provistas mediante procesos de encargo de la vigencia/ vacantes temporales y definitivas ofertadas)*100</t>
    </r>
    <r>
      <rPr>
        <sz val="12"/>
        <color rgb="FFFF0000"/>
        <rFont val="Arial"/>
        <family val="2"/>
      </rPr>
      <t xml:space="preserve">
</t>
    </r>
    <r>
      <rPr>
        <b/>
        <sz val="12"/>
        <rFont val="Arial"/>
        <family val="2"/>
      </rPr>
      <t>NOTA:</t>
    </r>
    <r>
      <rPr>
        <sz val="12"/>
        <rFont val="Arial"/>
        <family val="2"/>
      </rPr>
      <t xml:space="preserve"> Indicador constante = Se realizarán procesos de encargos en los tres trimestres programados, se desconoce la cantidad de cargos ofertados</t>
    </r>
  </si>
  <si>
    <t>Porcentaje</t>
  </si>
  <si>
    <t xml:space="preserve">Adelantar las aciones descritas en el procedimiento de Encargos </t>
  </si>
  <si>
    <t>Subdirección de Gestión y Desarrollo del Talento Humano</t>
  </si>
  <si>
    <t>Actos 
Administrativos</t>
  </si>
  <si>
    <t>5.18 Disponer de los servicios profesionales suficientes, competentes e idóneos, para el correcto funcionamiento de los procesos transversales requeridos por la entidad.
6.22 Elaborar propuesta de ajustes de los perfiles y necesidades de personal por dependencias y unidades operativas
6.23 Realizar los ajustes, de los perfiles y necesidades de personal por dependencias y unidades operativas</t>
  </si>
  <si>
    <t>Vacantes Provistas mediante Nombramiento Provisional</t>
  </si>
  <si>
    <t>Proveer el 80% de las vacantes temporales y definitivas de la Entidad declaradas desiertas en proceso de encargos  mediante nombramiento provisional</t>
  </si>
  <si>
    <t>Vacantes Provistas en  provisionalidad</t>
  </si>
  <si>
    <r>
      <t xml:space="preserve">(Vacantes provistas mediante nombramiento provisional / vacantes temporales y definitivas de la vigencia declaradas desiertas en proceso de encargos)*100 
</t>
    </r>
    <r>
      <rPr>
        <b/>
        <sz val="12"/>
        <rFont val="Arial"/>
        <family val="2"/>
      </rPr>
      <t>NOTA</t>
    </r>
    <r>
      <rPr>
        <sz val="12"/>
        <rFont val="Arial"/>
        <family val="2"/>
      </rPr>
      <t>: Indicador constante = Se realizarán procesos de encargos en los tres trimestres programados, se desconoce la cantidad de cargos ofertados</t>
    </r>
  </si>
  <si>
    <t>Efectuar nombramientos provisionales en vacantes temporales y definitivas declaradas desiertas en proceso de encargos.</t>
  </si>
  <si>
    <t xml:space="preserve">
6.Realizar 1 proceso de reorganización institucional del talento humano</t>
  </si>
  <si>
    <t>6.22 Elaborar propuesta de ajustes de los perfiles y necesidades de personal por dependencias y unidades operativas
6.23 Realizar los ajustes, de los perfiles y necesidades de personal por dependencias y unidades operativas.</t>
  </si>
  <si>
    <t>Manual de Funciones Modificado</t>
  </si>
  <si>
    <t>Realizar el 100% de las modificaciones al Manual de Funciones y Competencias Laborales solicitadas por las dependencias y que sean técnicamente viables</t>
  </si>
  <si>
    <t>Modificaciones al Manual de Funciones</t>
  </si>
  <si>
    <t xml:space="preserve">(Numero de modificaciones realizadas / Numero de modificaciones solicitadas tecnicamente viables)*100
NOTA: Indicador constante, se desconoce la cantidad de solicitudes técnicamente viables que se recibirán </t>
  </si>
  <si>
    <t>Recibir, revisar, validar y gestionar las solicitudes de modificaciones al Manual de Funciones realizadas por las diferentes dependencias</t>
  </si>
  <si>
    <t>Solicitudes dependencias recibidas y validadas y Actos 
Administrativos</t>
  </si>
  <si>
    <t>5.18 Disponer de los servicios personales suficientes, competentes e idóneos, para el correcto funcionamiento de los procesos transversales requeridos por la entidad
5.19 Prestar la asesoría especializada a la gestión para el fortalecimiento de los procesos transversales en el ámbito jurídico, contractual y técnico, entre otros, requeridos por la entidad para su correcto funcionamiento.
6.22 Elaborar propuesta de ajustes de los perfiles y necesidades de personal por dependencias y unidades operativas.</t>
  </si>
  <si>
    <t>Matriz de necesidades de personal por dependencia</t>
  </si>
  <si>
    <t>Levantar el 100% de  las necesidades de personal de las dependencias de la Entidad que lo requieran, de acuerdo con la estructura organizacional</t>
  </si>
  <si>
    <t>Necesidades de personal por dependencia</t>
  </si>
  <si>
    <t>(Dependencias con levantamiento de necesidades/Total de dependencias que lo requieran según organigrama vigente)*100
NOTA: Indicador constante, se desconoce la cantidad de necesidades de personal que se recibiran</t>
  </si>
  <si>
    <t>Construcción de matriz de necesidades de personal por dependencia de acuerdo con el reporte de las mismas para validar movimientos de la planta y nombramientos.</t>
  </si>
  <si>
    <t>Matriz de 
Levantamiento de necesidades
Solicitudes de necesidades de personal</t>
  </si>
  <si>
    <t xml:space="preserve">3. Talento humano
</t>
  </si>
  <si>
    <t>Plan Estratégico de Talento Humano</t>
  </si>
  <si>
    <t>Todas las definidas en el proyecto</t>
  </si>
  <si>
    <t>Todas las actividades del proyecto de inversión aportan al cumplimiento desarrollo del producto de esta línea estratégica</t>
  </si>
  <si>
    <t>Plan de trabajo de la SGDTH ejecutado</t>
  </si>
  <si>
    <t xml:space="preserve">Ejecutar  al 100% el plan de trabajo </t>
  </si>
  <si>
    <t>Ejecución del Plan de Trabajo de la SGDTH</t>
  </si>
  <si>
    <t xml:space="preserve">(Actividades ejcutades plan de trabajo en el periodo/ Actividades programadas para el Periodo)*100
NOTA: (indicador constante se deben ejecutar todos las actividades programadas en cada periodo) </t>
  </si>
  <si>
    <t>Planeación, ejecución y seguimiento al plan de trabajo que incorpore actividades de acuerdo a los resultados de la matriz de autodiagnóstico del MIPG</t>
  </si>
  <si>
    <t>Matriz Plan de 
Trabajo y evidencia de los avances</t>
  </si>
  <si>
    <t>7.Incluir 100 por ciento del talento humano vinculado a los procesos formativos institucionales</t>
  </si>
  <si>
    <t xml:space="preserve">
7.24 Implementar proceso formativo  que responda a las necesidades institucionales en función de la cultura organizacional 
7.25 Realizar el seguimiento al proceso formativo</t>
  </si>
  <si>
    <t xml:space="preserve">Plan Institucional de Capacitación - PIC
</t>
  </si>
  <si>
    <t>Ejecutarr al 100% el cronograma de  actividades de capacitación para la vigencia</t>
  </si>
  <si>
    <t>Ejecución del PIC</t>
  </si>
  <si>
    <t>Actividades ejecutadas en el periodo / actividades programadas para el periodo</t>
  </si>
  <si>
    <t xml:space="preserve">Realizar levantamiento de necesidades de capacitacion, formular y oficializar el PIC y Ejecutar las acciones establecidas en el Plan Institucional de Capacitación. </t>
  </si>
  <si>
    <t>Acto Administrativo de adopción del PIC</t>
  </si>
  <si>
    <t>Documentos contractuales</t>
  </si>
  <si>
    <t>Listados de asistencia capacitaciones realizadas en el periodo</t>
  </si>
  <si>
    <t>Listados de asistencia capacitaciones realizadas en el periodo
Reporte seguimiento ejecución PIC</t>
  </si>
  <si>
    <t>Plan Anual de Seguridad y Salud en el Trabajo</t>
  </si>
  <si>
    <t>8. Diseñar e implementar 1 Subsistema de Seguridad y Salud en el trabajo</t>
  </si>
  <si>
    <t>8.26 Gestionar la implementación del Subsistema de Seguridad y Salud en el trabajo
8.27 Hacer seguimiento al Subsistema de Seguridad y Salud en el trabajo</t>
  </si>
  <si>
    <t>Plan Anual de seguridad y salud en el trabajo ejecutado</t>
  </si>
  <si>
    <t>Ejecutar el 100% del plan de trabajo anual del sistema de seguridad y salud en el trabajo</t>
  </si>
  <si>
    <t>Porcentaje de ejecución del Plan de trabajo anual del sistema de  seguridad y salud en el trabajo</t>
  </si>
  <si>
    <t>(N° de actividades ejecutadas/N° actividades programadas)*100
NOTA: indicador constante, se deben ejecutar el 100% de las actividades programadas en cada periodo</t>
  </si>
  <si>
    <t>Realizar las actividades del Plan de trabajo anual del sistema de  seguridad y salud en el trabajo programadas para el periodo</t>
  </si>
  <si>
    <t>Plan de Trabajo Anual diligenciado y evidencias</t>
  </si>
  <si>
    <t>Estandares del SGSST implementados</t>
  </si>
  <si>
    <t>Alcanzar el  100% de la implementación SGSST</t>
  </si>
  <si>
    <t>Cumplimiento de los Estándares de implementación del SGSST</t>
  </si>
  <si>
    <t>Estándares cumplidos de acuerdo a normatividad/ Estándares fijados por la normatividad</t>
  </si>
  <si>
    <t>Revisar, diseñar, implementar y verificar los estándares mínimos del SGSST fijados por la normatividad vigente.</t>
  </si>
  <si>
    <t>Autoevaluación del SGSST</t>
  </si>
  <si>
    <t>Acciones de mejora implementadas</t>
  </si>
  <si>
    <t>Implementar el 100% las acciones de mejora programadas para el periodo, producto de las auditorias internas al SGSST</t>
  </si>
  <si>
    <t>Acciones de mejora de auditoría interna</t>
  </si>
  <si>
    <t>(N° de acciones de mejora implementadas en el perido/ N° acciones de mejora programadas para el periodo en los planes de mejoramiento)
NOTA: indicador constante, se deben cerrar el 100% de  las acciones programadas para el periodo)</t>
  </si>
  <si>
    <t>Aplicar las acciones definidas en el plan de mejoramiento producto de las auditorias internas</t>
  </si>
  <si>
    <t>Instrumento acciones de mejora y Formato de seguimiento diligenciados (FOR-AC-002)</t>
  </si>
  <si>
    <t>7.24 Formular un proceso formativo que responda a las necesidades institucionales en función de la cultura organizacional
7.25 Realizar el seguimiento al proceso formativo</t>
  </si>
  <si>
    <t>Plan de Incentivos Institucionales ejecutado</t>
  </si>
  <si>
    <t>Ejecutar el 100% del  Plan de Incentivos de la Entidad</t>
  </si>
  <si>
    <t>Porcentaje de ejecución del plan de Incentivos</t>
  </si>
  <si>
    <t>N° de actividades ejecutadas / N° actividades programadas</t>
  </si>
  <si>
    <t>Realizar las actividades establecidas en el plan de incentivos</t>
  </si>
  <si>
    <t>Soporte de cumplimiento de las actividades programadas en el periodo</t>
  </si>
  <si>
    <t xml:space="preserve">
5. Modernizar el 100% de la Infraestructura tecnológica obsoleta de misión crítica</t>
  </si>
  <si>
    <t>5.8  Realizar acciones técnicas y administrativas  para modernización y operación infraestructura tecnológica</t>
  </si>
  <si>
    <t>Informes de seguimiento al Plan de Preservación Digital</t>
  </si>
  <si>
    <t>Realizar dos (2) Informes de seguimiento al Plan de Preservación Digital</t>
  </si>
  <si>
    <t>Seguimiento  Plan  Preservación Digital</t>
  </si>
  <si>
    <t>Número de Informes de  seguimiento al Plan de Preservación Digital, realizados conforme con lo programado</t>
  </si>
  <si>
    <t>Hacer seguimiento a la implementación de las actividades programadas en el Plan de Preservación Digital para la vigencia 2020 y elaborar el informe respectivo</t>
  </si>
  <si>
    <t>Subidirección de Investigación e información</t>
  </si>
  <si>
    <t>Primer Informe de  seguimiento al avance del Plan de Preservación Digital</t>
  </si>
  <si>
    <t>Segundo Informe de  seguimiento al avance del Plan de Preservación Digital</t>
  </si>
  <si>
    <t>4. Generar información oportuna, veraz y de calidad mediante el desarrollo de un sistema de información y de gestión del conocimiento con el propósito de soportar la toma de decisiones, realizar el seguimiento, la evaluación de la gestión y la rendición de cuentas institucional.
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SDIS.</t>
  </si>
  <si>
    <t>5. Modernizar el 100% de la Infraestructura tecnológica obsoleta de misión crítica
6. Actualizar el 100% de los sistemas de información estratégicos y de apoyo de la entidad</t>
  </si>
  <si>
    <t>5.8 Realizar acciones técnicas y administrativas  para modernización y operación infraestructura tecnológica
6.10  Realizar acciones técnicas y administrativas actualizar sistemas de información estratégicos y  apoyo</t>
  </si>
  <si>
    <t xml:space="preserve">Informes de seguimiento al  PETIC 2016-2020
</t>
  </si>
  <si>
    <r>
      <t>Realizar dos (2) Informes de seguimiento</t>
    </r>
    <r>
      <rPr>
        <sz val="12"/>
        <color theme="5" tint="-0.249977111117893"/>
        <rFont val="Arial"/>
        <family val="2"/>
      </rPr>
      <t xml:space="preserve"> </t>
    </r>
    <r>
      <rPr>
        <sz val="12"/>
        <rFont val="Arial"/>
        <family val="2"/>
      </rPr>
      <t>al  PETIC 2016-2020</t>
    </r>
  </si>
  <si>
    <t xml:space="preserve">Seguimiento   PETIC 2016-2020 </t>
  </si>
  <si>
    <t>Número de Informes de seguimiento al  PETIC 2016-2020 realizados conforme con lo programado</t>
  </si>
  <si>
    <t>Hacer seguimiento a la implementación de las actividades programadas en el PETIC 2016-2020 para la vigencia 2020  y elaborar el informe respectivo</t>
  </si>
  <si>
    <t>Primer Informe de seguimiento al avance del PETIC 2016-2020</t>
  </si>
  <si>
    <t>Segundo Informe de seguimiento al avance del PETIC 2016-2020</t>
  </si>
  <si>
    <t>Documento Ejercicio de arquitectura empresarial TI</t>
  </si>
  <si>
    <t>Realizar un (1)  documento sobre ejercicio de arquitectura empresarial TI</t>
  </si>
  <si>
    <t>Ejercicio arquitectura empresarial TI</t>
  </si>
  <si>
    <t>Número de documentos sobre ejercicio de arquitectura empresarial TI, realizados conforme con lo programado</t>
  </si>
  <si>
    <t>Consolidar documento resultado del ejercicio de arquitectura empresarial TI, con los artefactos definidos en el Modelo de Arquitectura de Empresarial del Ministerio de las Tecnologías de la Información y las Comunicaciones.</t>
  </si>
  <si>
    <t>Documento metodología del ejercicio de arquitectura empresarial de TI.</t>
  </si>
  <si>
    <t>Documento consolidado del ejercicio de arquitectura empresarial TI con los  artefactos acordes al Modelo de Arquitectura Empresarial  del MINTIC.</t>
  </si>
  <si>
    <t>Plan Estratégico de Tecnologias de la Informacion y las Comunicaciones 2020-2024</t>
  </si>
  <si>
    <t>Formular un (1) Plan Estratégico de Tecnologías de la Información y las Comunicaciones 2020-2024</t>
  </si>
  <si>
    <t>Formulación Plan Estratégico de Tecnologias de la Informacion y las Comunicaciones 2020-2024</t>
  </si>
  <si>
    <t>Número de Planes Estratégicos de Tecnologías de la Información y las Comunicaciones 2020-2024, realizados conforme con lo programado</t>
  </si>
  <si>
    <t>Elaborar y aprobar el Plan Estratégico de Tecnologías de la Información y las Comunicaciones 2020-2024, alineado a la Guía de Elaboración de PETI del Ministerio de Tecnologías de la Información y las Comunicaciones.</t>
  </si>
  <si>
    <t>Documento PETIC 2020-2024 preliminar con el análisis de la Situación Actual y alineación estratégica, acorde a la Guía Técnica de elaboración de PETIC de MINTIC.</t>
  </si>
  <si>
    <t>PETIC 2021-2025 formulado  acorde a la Guía Técnica de Elaboración de PETIC del MINTIC y aprobado en Comité Institucional de Gestión y Desempeño.</t>
  </si>
  <si>
    <t>5. Modernizar el 100% de la Infraestructura tecnológica obsoleta de misión crítica</t>
  </si>
  <si>
    <t>5.8 Realizar acciones técnicas y administrativas  para modernización y operación infraestructura tecnológica</t>
  </si>
  <si>
    <t xml:space="preserve">Informes de seguimiento al Plan de Tratamiento de Riesgos de Seguridad y Privacidad de la Información </t>
  </si>
  <si>
    <t>Realizar cuatro (4) informes de seguimiento al Plan de tratamiento de Riesgos de Seguridad y Privacidad de la Información</t>
  </si>
  <si>
    <t>seguimiento Plan  Tratamiento  Riesgos  Seguridad y Privacidad de la Información</t>
  </si>
  <si>
    <t>Número de informes de seguimiento al Plan de Tratamiento de Riesgos de Seguridad y Privacidad de la Información, realizados conforme con lo programado</t>
  </si>
  <si>
    <t>Realizar informes de seguimiento a la implementación de las actividades programadas en la vigencia 2020 en el plan de tratamiento de riesgos de seguridad y privacidad de la información</t>
  </si>
  <si>
    <t>Primer informe de seguimiento al avance del plan de tratamiento de riesgos de seguridad y privacidad de la información</t>
  </si>
  <si>
    <t>Segundo informe de seguimiento al avance del plan de tratamiento de riesgos de seguridad y privacidad de la información</t>
  </si>
  <si>
    <t>Tercer informe de seguimiento al avance del plan de tratamiento de riesgos de seguridad y privacidad de la información</t>
  </si>
  <si>
    <t>Cuarto informe de seguimiento al avance del plan de tratamiento de riesgos de seguridad y privacidad de la información</t>
  </si>
  <si>
    <t>Informes de seguimiento al Plan de Seguridad y Privacidad de la Información</t>
  </si>
  <si>
    <t>Realizar cuatro (4) informes de seguimiento al Plan de tratamiento de Seguridad y Privacidad de la Información</t>
  </si>
  <si>
    <t>Seguimiento Plan Seguridad y Privacidad de la Información</t>
  </si>
  <si>
    <t>Número de informes de seguimiento al Plan de  Seguridad y Privacidad de la Información, realizados conforme con lo programado</t>
  </si>
  <si>
    <t>Realizar los informes de seguimiento a la implementación de las actividades programadas en la vigencia 2020 en el plan de  seguridad y privacidad de la información.</t>
  </si>
  <si>
    <t>Primer informe de seguimiento al avance del plan de  seguridad y privacidad de la información</t>
  </si>
  <si>
    <t>Segundo informe de seguimiento al avance del plan de  seguridad y privacidad de la información</t>
  </si>
  <si>
    <t>Tercer informe de seguimiento al avance del plan de  seguridad y privacidad de la información</t>
  </si>
  <si>
    <t>Cuarto informe de seguimiento al avance del plan de  seguridad y privacidad de la información</t>
  </si>
  <si>
    <t>Estrategia de Participación Ciudadana actualizada para la vigencia 2020</t>
  </si>
  <si>
    <t xml:space="preserve">Actualizar una (1) estrategia de participación ciudadana. 
</t>
  </si>
  <si>
    <t xml:space="preserve">Estrategia participación </t>
  </si>
  <si>
    <t>Número de estrategias de participación actualizadas</t>
  </si>
  <si>
    <t>Revisar la estrategia de participación ciudadana del año 2019, frente a los cambios que hayan surgido en las instancias y acciones que apliquen para la vigencia 2020.</t>
  </si>
  <si>
    <t>Documento de la estrategia actualizado</t>
  </si>
  <si>
    <t xml:space="preserve">Cronograma de actividades del plan institucional de participación ciudadana socializado </t>
  </si>
  <si>
    <t xml:space="preserve">Realizar el 100% de las acciones de socialización a grupos de interés programadas sobre el cronograma de actividades del plan institucional de participación ciudadana </t>
  </si>
  <si>
    <t>Actividades de socialización realizadas</t>
  </si>
  <si>
    <t>(Número de acciones de socialización realizadas / Número de acciones de socialización proyectadas)*100</t>
  </si>
  <si>
    <t xml:space="preserve">Socializar el cronograma de actividades del plan institucional de participación ciudadana </t>
  </si>
  <si>
    <t>Publicación del cronograma del plan institucional de participación ciudadana en la página web institucional
Comunicaciones de socialización del cronograma</t>
  </si>
  <si>
    <t>Resultados del seguimiento a la implementación de la estrategia de participación Ciudadana.</t>
  </si>
  <si>
    <t>Realizar tres (3) seguimientos a la implementación de la estrategia de participación ciudadana.</t>
  </si>
  <si>
    <t xml:space="preserve">Seguimientos estrategia  participación </t>
  </si>
  <si>
    <t>Número de seguimientos realizados a la implementación de la estrategia conforme con lo programado</t>
  </si>
  <si>
    <t xml:space="preserve">Realizar seguimiento trimestral a la implementación de la estrategia de participación ciudadana a través del avance a la ejecución del cronograma de actividades </t>
  </si>
  <si>
    <t>Informe trimestral de seguimiento al cronograma de actividades del plan institucional de participación ciudadana</t>
  </si>
  <si>
    <t>No aplica proyecto de inversión
Se asocia al componente 1: Gestión del Riesgo de Corrupción - Mapa de Riesgos de Corrupción                         del plan anticorrupción y de atención al ciudadano</t>
  </si>
  <si>
    <t xml:space="preserve">No aplica </t>
  </si>
  <si>
    <t>Mapa de riesgos de corrupción con seguimiento consolidado</t>
  </si>
  <si>
    <t>Realizar tres (3) seguimientos a las acciones de mitigación de riesgos de corrupción</t>
  </si>
  <si>
    <t xml:space="preserve">Seguimiento acciones mitigación riesgos  corrupción 
</t>
  </si>
  <si>
    <t>(N° de acciones de mitigación con seguimiento realizado / N° total de acciones de mitigación de riesgos de corrupción)*100</t>
  </si>
  <si>
    <t>Realizar seguimiento al cumplimiento de las acciones de mitigación de los riesgos de corrupción a cargo de los procesos.</t>
  </si>
  <si>
    <t xml:space="preserve">Matriz de riesgos de corrupción con seguimiento (corte abril/2020)
</t>
  </si>
  <si>
    <t>Matriz de riesgos de corrupción con seguimiento (corte agosto/2020)</t>
  </si>
  <si>
    <t>Matriz de riesgos de corrupción con seguimiento (cierre vigencia 2020)</t>
  </si>
  <si>
    <t>2. Dimensión Direccionamiento Estratégico y Planeación
5. Dimensión de Información y Comunicación</t>
  </si>
  <si>
    <t>1. Planeación Institucional
5. Transparencia, acceso a la información pública y lucha contra la corrupción</t>
  </si>
  <si>
    <t>5. Aumentar en 15% la apropiación de la cultura del servicio, la transparencia, el cuidado de lo público y control social en la SDIS</t>
  </si>
  <si>
    <t xml:space="preserve">5.9 Verificar el cumplimiento de las disposiciones de la Ley de Transparencia y del Derecho de Acceso a la Información Pública Nacional (Ley 1712 de 2014). </t>
  </si>
  <si>
    <t>Reportes ejecutivos  o presentaciones acerca de seguimiento a requisitos  Ley de Transparencia</t>
  </si>
  <si>
    <t>Realizar cuatro (4) reportes ejecutivos  o presentaciones frente a la Ley 1712 de 2014 "Transparencia y Acceso a la Información Pública"</t>
  </si>
  <si>
    <t>Reportes cumplimiento requisitos Ley 1712 de 2014</t>
  </si>
  <si>
    <t>(N° de reportes realizados/ N° total de reportes programados)*100</t>
  </si>
  <si>
    <t xml:space="preserve">Informar al Comité Institucional de  Gestión y Desempeño, Secretaría Técnica o el que haga sus veces el estado de cumplimiento de la Ley 1712 de 2014 </t>
  </si>
  <si>
    <t xml:space="preserve">Subsecretaría </t>
  </si>
  <si>
    <t>1 reporte ejecutivo  o presentación frente a la Ley 1712 de 2014</t>
  </si>
  <si>
    <t>Estrategia de racionalización de trámites 2020 oficializada</t>
  </si>
  <si>
    <t>Oficializar una (1) estrategia de racionalización de trámites para la vigencia 2020</t>
  </si>
  <si>
    <t xml:space="preserve">Estrategia  racionalización trámites </t>
  </si>
  <si>
    <t xml:space="preserve">Número de estrategias de racionalización de trámites oficializadas en la plataforma SUIT
</t>
  </si>
  <si>
    <t>Las acciones que se enmarcan en esta actividad son: 
- Elaboración de la estrategia de racionalización de trámites
- Aprobación de la estrategia en el comité institucional de gestión y desempeño
- Oficialización de la estrategia al ingresarse en el sistema único de información de trámites - SUIT del Departamento Administrativo de la Función Pública</t>
  </si>
  <si>
    <t>Documento de la estrategia de racionalización de trámites
Acta del comité institucional de gestión y desempeño en el que se ha presentado la estrategia</t>
  </si>
  <si>
    <t>Pantallazo de la oficialización de la estrategia al ingresarse en el sistema único de información de trámites - SUIT del Departamento Administrativo de la Función Pública</t>
  </si>
  <si>
    <t>Memorias de la Audiencia pública de rendición de cuentas</t>
  </si>
  <si>
    <t>Realizar una (1) audiencia de rendición de cuentas de la Entidad, sobre su gestión en el año 2019</t>
  </si>
  <si>
    <t xml:space="preserve">Audiencia pública  rendición cuentas
</t>
  </si>
  <si>
    <t>Audiencia pública de rendición de cuentas realizada conforme con lo programado</t>
  </si>
  <si>
    <t>Esta acción se divide en varias actividades, a saber: 
- Etapa de aprestamiento, previo a la audiencia. Incluye: preparación de la información, creación de la estrategia para el evento, y convocatoria.
- Etapa de implementación: desarrollo del evento de rendición de cuentas, y acciones conexas.
- Etapa de cierre: solución de preguntas del público que no se hayan resuelto en el evento, elaboración y publicación del informe de la experiencia.</t>
  </si>
  <si>
    <t>Listado de asistencia de reuniones de planeación del evento</t>
  </si>
  <si>
    <t xml:space="preserve">Listado de asistencia de reuniones de planeación del evento
</t>
  </si>
  <si>
    <t>Documentación del evento de audiencia pública de rendición de cuentas:
- Página web
- Video
- Listado de asistentes 
- Encuestas de satisfacción</t>
  </si>
  <si>
    <t>Reporte de evidencias de la gestión de la Entidad ante el Observatorio Ciudadano</t>
  </si>
  <si>
    <t xml:space="preserve">Recibir la aprobación de las evidencias correspondientes a los indicadores del Observatorio ciudadano que se han asignado a la Secretaría Distrital de Integración Social  </t>
  </si>
  <si>
    <t>Indicadores  Observatorio Ciudadano</t>
  </si>
  <si>
    <t>(No. de indicadores del observatorio ciudadano aprobados / No. de indicadores del observatorio ciudadano programados) * 100</t>
  </si>
  <si>
    <t xml:space="preserve">Para conseguir la aprobación de los indicadores pactados con el Observatorio ciudadano, se deben realizar las siguientes actividades: 
- Presentar las evidencias de los indicadores al Observatorio
- Realizar los ajustes que soliciten, en caso de que se requiera. </t>
  </si>
  <si>
    <t>Documento de presentación de evidencias ante el Observatorio ciudadano</t>
  </si>
  <si>
    <t>Evidencias de seguimiento al dictamen del observatorio sobre los indicadores pactados</t>
  </si>
  <si>
    <t xml:space="preserve">Informe del observatorio ciudadano sobre los indicadores a cargo de la Secretaría Distrital de Integración Social  </t>
  </si>
  <si>
    <t>Listado de asistencia de la mesa de pactos 2021 del observatorio ciudadano</t>
  </si>
  <si>
    <t>6. Alcanzar el 98% del nivel de satisfacción de la ciudadanía frente a los servicios sociales</t>
  </si>
  <si>
    <t>6.11 Realizar la atención ciudadana incluyendo estrategias de divulgación, seguimiento y articulación interna y externa que garanticen respuestas oportunas, eficaces e integrales a las solicitudes ciudadanas.</t>
  </si>
  <si>
    <t xml:space="preserve">Informes de avance de la implementación de la estrategia comunicativa </t>
  </si>
  <si>
    <t>Realizar tres (3) informes de avance de la implementación de la estrategia comunicativa del Servicio Integral de Atención a la Ciudadanía.</t>
  </si>
  <si>
    <t>Informes Estrategia Comunicativa del Servicio Integral de Atención a la Ciudadanía</t>
  </si>
  <si>
    <t>Número de informes de implementación de la estrategia comunicativa  realizados conforme con lo programado</t>
  </si>
  <si>
    <t>Dar continuidad a la implementación de la estrategia comunicativa del Servicio Integral de Atención a la Ciudadanía</t>
  </si>
  <si>
    <t xml:space="preserve">Subsecretaría  (Servicio Integral de Atención a la Ciudadanía)
</t>
  </si>
  <si>
    <t>no aplica</t>
  </si>
  <si>
    <t>Reporte seguimiento de avance de la estrategia</t>
  </si>
  <si>
    <t>Atención a la ciudadanía</t>
  </si>
  <si>
    <t>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t>
  </si>
  <si>
    <t>ATC-001</t>
  </si>
  <si>
    <t>Circular No. 035 del 30/09/2019</t>
  </si>
  <si>
    <t>Respuestas a requerimientos realizados por la ciudadanía, entregadas oportunamente</t>
  </si>
  <si>
    <t xml:space="preserve">Determinar el nivel de cumplimiento en los tiempos de entrega, de las respuestas a los requerimientos de la ciudadanía </t>
  </si>
  <si>
    <t>Reporte oportuno al SIAC del cambio del designado por parte de las áreas.
Agilidad en la aprobación de la respuesta, para continuar con su respectivo trámite.</t>
  </si>
  <si>
    <t>Eficiencia</t>
  </si>
  <si>
    <t>(No. de respuestas a requerimientos de la ciudadanía entregadas dentro de los términos en el periodo / No. total de requerimientos con respuesta definitiva en el periodo) *100</t>
  </si>
  <si>
    <t>Bogotá te escucha Sistema Distrital de quejas y soluciones - SDQS.</t>
  </si>
  <si>
    <t xml:space="preserve">Identificar en el reporte del SDQS, la hoja denominada "Indicadores de gestión":
1. Numerador: corresponde al valor de la columna "Gestión oportuna".
2. Denominador: corresponde al valor de la columna "Total general".
Nota: para el cálculo del indicador de la vigencia, tanto el numerador como el denominador corresponderán a la suma de todos los periodos. </t>
  </si>
  <si>
    <t>Trimestral</t>
  </si>
  <si>
    <t>Reporte SDQS</t>
  </si>
  <si>
    <t>Constante</t>
  </si>
  <si>
    <t>ATC-002</t>
  </si>
  <si>
    <t>Respuestas coherentes con los requerimientos realizados por la ciudadanía</t>
  </si>
  <si>
    <t>Determinar el nivel de  coherencia en las respuestas a los requerimientos de la ciudadanía.</t>
  </si>
  <si>
    <t>Conocimiento del tema por parte del designado para dar la respuesta. 
Tener claridad sobre los servicios sociales para dar respuesta a los requerimientos.</t>
  </si>
  <si>
    <t>Efectividad</t>
  </si>
  <si>
    <t>(No. de respuestas coherentes con los requerimientos de la ciudadanía (establecido por el aplicativo Epi-info) en el periodo / No. total de requerimientos de la muestra establecida por el aplicativo Epi-info, del periodo) * 100</t>
  </si>
  <si>
    <t>Bogotá te escucha Sistema Distrital de quejas y soluciones
Reporte estadístico del aplicativo epi-info</t>
  </si>
  <si>
    <r>
      <t>1. Identificar el No. de requerimientos con respuesta definitiva durante el periodo (tamaño de la población) de la Base de datos entregada por la Secretaría General del SDQS.
2. Ingresar al aplicativo Epi-info el No. de requerimientos con respuesta definitiva para obtener el tamaño de la muestra a evaluar, la cual será el denominador del indicador (la muestra es establecida según la fórmula</t>
    </r>
    <r>
      <rPr>
        <sz val="12"/>
        <rFont val="Arial"/>
        <family val="2"/>
      </rPr>
      <t xml:space="preserve">* </t>
    </r>
    <r>
      <rPr>
        <sz val="9"/>
        <rFont val="Arial"/>
        <family val="2"/>
      </rPr>
      <t xml:space="preserve">con un margen de confiabilidad del 90%, margen de error del 10% y una ocurrencia del 0,5; estos márgenes los establece el SIAC y serán constantes durante la vigencia).
3. Ingresar en hoja de excel (macro) el tamaño de la muestra y el tamaño de la población para obtener aleatoriamente los requerimientos a evaluar.
4. Ubicar los requerimientos seleccionados en la Base de datos entregada por la Secretaría General del SDQS.
5. Evaluar a través del cuestionario del aplicativo Epi-info, el atributo de coherencia de los requerimientos seleccionados. El dato arrojado para el atributo de coherencia será el numerador del indicador.  
Nota: para el cálculo del indicador de la vigencia, tanto el numerador como el denominador corresponderán a la suma de todos los periodos. 
</t>
    </r>
    <r>
      <rPr>
        <sz val="14"/>
        <rFont val="Arial"/>
        <family val="2"/>
      </rPr>
      <t xml:space="preserve">*
</t>
    </r>
  </si>
  <si>
    <t>Reporte Epi-info</t>
  </si>
  <si>
    <t>ATC-1091-003</t>
  </si>
  <si>
    <t>Circular 010 del 28/03/2019</t>
  </si>
  <si>
    <t>Respuestas a requerimientos de Control Político entregadas oportunamente</t>
  </si>
  <si>
    <t xml:space="preserve">Determinar el nivel de cumplimiento en los tiempos de entrega de las respuestas proyectadas a los requerimientos (Proposiciones, Derechos de petición) allegados a la SDIS por el Concejo y el Congreso de la República. </t>
  </si>
  <si>
    <t xml:space="preserve">Cumplimiento, por parte de las dependencias, de la remisión de los insumos para la consolidación y respuesta final del requerimiento, dentro de los tiempos establecidos </t>
  </si>
  <si>
    <t>(No. de respuestas a requerimientos del Concejo y el Congreso de la República entregadas dentro de los términos en el periodo / No. Total de requerimientos del Concejo y el Congreso de la República cuyo tiempo de respuesta vence en el periodo) *100</t>
  </si>
  <si>
    <t>Archivo físico y registros digitales.
Matriz de seguimiento.</t>
  </si>
  <si>
    <t xml:space="preserve">Identificar en la matriz de seguimiento:
1. Cantidad total de requerimientos cuyos términos vencen en el periodo (denominador)
2. De ese total, la cantidad de respuestas realizadas en los términos (numerador).
Nota: para el cálculo del indicador de la vigencia, tanto el numerador como el denominador corresponderán a la suma de todos los periodos. </t>
  </si>
  <si>
    <t>Mensual</t>
  </si>
  <si>
    <t>Matriz de seguimiento</t>
  </si>
  <si>
    <t>ATC-1091-004</t>
  </si>
  <si>
    <t>Respuestas a solicitudes de conceptos a proyectos y acuerdos de Ley entregadas oportunamente</t>
  </si>
  <si>
    <t>Determinar el nivel de cumplimiento en los tiempos de entrega de los conceptos a proyectos de Acuerdo y de Ley.</t>
  </si>
  <si>
    <t xml:space="preserve">Cumplimiento, por parte de las dependencias, de la remisión de los insumos para la consolidación y respuesta final de la solicitud de conceptos a proyectos y acuerdos de ley, dentro de los tiempos establecidos </t>
  </si>
  <si>
    <t>(No. de respuestas a solicitudes de conceptos a proyectos y acuerdos de ley entregadas dentro de  los términos en el periodo / No. total de solicitudes de conceptos a proyectos y acuerdos de ley cuyo tiempo de respuesta vence en el periodo) *100</t>
  </si>
  <si>
    <t>Archivo físico y registros digitales
Matriz de seguimiento</t>
  </si>
  <si>
    <t>Auditoría y control</t>
  </si>
  <si>
    <t>AC-001</t>
  </si>
  <si>
    <t>Circular N° 010 del 28/03/2019</t>
  </si>
  <si>
    <t>Cumplimiento del Plan Anual de Auditoría</t>
  </si>
  <si>
    <t xml:space="preserve">
Controlar el cumplimiento del plan anual de auditorias, con el fin de asegurar la ejecución de los roles asignados a  la oficina de control interno.</t>
  </si>
  <si>
    <t>Ejecución de las actividades aprobadas por el Comité de Coordinación del Sistema de Control Interno</t>
  </si>
  <si>
    <t>Eficacia</t>
  </si>
  <si>
    <t>(No. de actividades ejecutadas en el trimestre / No. de actividades programadas para el trimestre) *100</t>
  </si>
  <si>
    <t>Plan Anual de Auditorias</t>
  </si>
  <si>
    <t>1. Identificar el número de actividades finalizadas en el trimestre objeto de medición, de acuerdo con lo establecido en el plan anual de auditorias de la vigencia
2.  Identificar el número de actividades programadas para finalizar en el trimestre objeto de medición, de acuerdo con lo establecido en el plan anual de auditorias de la vigencia.
3. Comparar las actividades ejecutadas con las programadas para el trimestre objeto de medición, de acuerdo con lo establecido en el plan anual de auditorias de la vigencia.</t>
  </si>
  <si>
    <t>1. Plan anual de Auditorias.
2. Informes de Auditoria.
3. Informes de Seguimiento.
4. Actas de Comité Institucional de Coordinación de Control Interno.
5. Actas internas de reunión.</t>
  </si>
  <si>
    <t>Comunicación estratégica</t>
  </si>
  <si>
    <t>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t>
  </si>
  <si>
    <t>CE-001</t>
  </si>
  <si>
    <t>Circular No 010 del 28/03/2019</t>
  </si>
  <si>
    <t>Clientes internos satisfechos con la atención de la Oficina Asesora de Comunicaciones</t>
  </si>
  <si>
    <t>Identificar el nivel de satisfacción de las dependencias de la SDIS respecto a la gestión adelantada para dar respuesta a las solicitudes realizadas a la Oficina Asesora de Comunicaciones.</t>
  </si>
  <si>
    <t>Calidad y oportunidad de mejora en la atención de solicitudes recibidas por la Oficina Asesora de Comunicaciones.</t>
  </si>
  <si>
    <t>(No. de clientes internos satisfechos en el periodo / No. de clientes internos encuestados en el periodo) * 100</t>
  </si>
  <si>
    <t xml:space="preserve">Encuesta </t>
  </si>
  <si>
    <t xml:space="preserve">Se realiza el envío masivo de la encuesta a los correos institucionales invitando a los servidores a calificar la gestión de la OAC. La encuesta es tabulada y analizada por el coordinador de comunicación interna de la OAC. </t>
  </si>
  <si>
    <t>Semestral</t>
  </si>
  <si>
    <t xml:space="preserve">Tabulación de la encuesta </t>
  </si>
  <si>
    <t>CE-002</t>
  </si>
  <si>
    <t>Circular No 010 del 28/03/2020</t>
  </si>
  <si>
    <t>Registros positivos de la entidad en medios de comunicación.</t>
  </si>
  <si>
    <t xml:space="preserve">Monitorear en los medios de comunicación el impacto de las noticias o información publicada sobre la gestión de la entidad. </t>
  </si>
  <si>
    <t>Noticias positivas en medios de comunicación relacionadas con la SDIS</t>
  </si>
  <si>
    <t>(No. de notas positivas en medios de comunicación acerca de la SDIS monitoreados en el periodo / No. total de notas sobre la SDIS en medios de comunicación monitoreados en el periodo) * 100</t>
  </si>
  <si>
    <t>Empresa de monitoreo</t>
  </si>
  <si>
    <t>Identificar en el informe mensual de monitoreo el registro de menciones o apariciones de la entidad en medios y verificar el número de notas positivas y/o neutras.</t>
  </si>
  <si>
    <t>Informe mensual</t>
  </si>
  <si>
    <t>CE-003</t>
  </si>
  <si>
    <t>Circular No 010 del 28/03/2021</t>
  </si>
  <si>
    <t>Noticias publicadas en la página web</t>
  </si>
  <si>
    <t>Identificar la cantidad de noticias publicadas en la página web institucional</t>
  </si>
  <si>
    <t xml:space="preserve">La divulgación de la información y gestión institucional en la página web </t>
  </si>
  <si>
    <t>(No. de notas publicadas en la página web en el periodo / No. de notas publicadas en la web periodo anterior) * 100</t>
  </si>
  <si>
    <t xml:space="preserve">Portal web institucional </t>
  </si>
  <si>
    <t xml:space="preserve">Verificar en la matriz one drive de indicadores de la OAC el registro mensual de las publicaciones en la web </t>
  </si>
  <si>
    <t xml:space="preserve">La página web y/o la matriz one drive de indicadores OAC </t>
  </si>
  <si>
    <t>Diseño e innovación de servicios sociales</t>
  </si>
  <si>
    <t>DIS-001</t>
  </si>
  <si>
    <t>Circular 035 del 30/09/2019</t>
  </si>
  <si>
    <t>Planes de implementación de estándares de calidad en los servicios sociales Centros día autoevaluados, con seguimiento.</t>
  </si>
  <si>
    <t>Determinar el nivel de cumplimiento en los seguimientos a los planes de implementación de los estándares de calidad de los servicios sociales que se hayan autoevaluado frente a dicho estándar.</t>
  </si>
  <si>
    <t xml:space="preserve">Programación de las visitas acordada entre las unidades operativas,  los profesionales de la Subdirección Técnica para la Vejez y Subsecretaría..
Disponibilidad de profesionales de la Subsecretaría para realizar el seguimiento.
</t>
  </si>
  <si>
    <t>(No. de seguimientos a planes de implementación realizados acumulados al periodo / (No. de seguimientos programados totales) *100</t>
  </si>
  <si>
    <t>Planillas de asistencia de seguimiento</t>
  </si>
  <si>
    <t xml:space="preserve">El numerador corresponde al número de seguimientos a los planes de implementación realizados acumulados al período del reporte.
 El denominador para cada periodo, corresponde al número total de seguimientos a los planes de implementación de los Centros Día a realizar en la vigencia (25 unidades operativas)
Nota: el resultado del indicador de la vigencia corresponderá a la medición del último periodo. </t>
  </si>
  <si>
    <t xml:space="preserve">Porcentaje </t>
  </si>
  <si>
    <t>Base de datos que contiene relación de Centros Día autoevaluados con fechas de programación y realización de seguimientos a planes de implementación.</t>
  </si>
  <si>
    <t>Creciente</t>
  </si>
  <si>
    <t>Formulación y articulación de políticas sociales</t>
  </si>
  <si>
    <t>1.  Formular e implementar políticas poblacionales mediante un enfoque diferencial y de forma articulada, con el fin de aportar al goce efectivo de los derechos de las poblaciones en el territorio. </t>
  </si>
  <si>
    <t>FPS-001</t>
  </si>
  <si>
    <t>Circular N° 017 del 21/05/2019</t>
  </si>
  <si>
    <t>Cumplimiento de las fases de la Política Pública de juventud, adoptada  en el marco del Decreto 668 de 2017 y la resolución 2045 de 2017</t>
  </si>
  <si>
    <t xml:space="preserve">
Verificar el cumplimiento de lo establecido en el Decreto 668 de 2017 y de la resolución 2045 de 2017, en el proceso de formulación de la nueva política Pública de juventud.</t>
  </si>
  <si>
    <t>Cumplir las fases de las Políticas Públicas lideradas por la SDIS</t>
  </si>
  <si>
    <t>(Número de requisitos cumplidos / Total de requisitos establecidos en la resolución 2045 de 2017) * 100</t>
  </si>
  <si>
    <t>Lista de verificación de los requisitos establecidos en la resolución 2045 de 2017</t>
  </si>
  <si>
    <t>1. Identificar en la lista de verificación los requisitos cumplidos en el periodo.
2. Sumar los requisitos cumplidos en el periodo.
3. Comparar los requisitos cumplidos con el total de requisitos establecidos en la resolución 2045 de 2017.</t>
  </si>
  <si>
    <t>Matriz de verificación de los requisitos establecidos en la resolución 2045 de 2017</t>
  </si>
  <si>
    <t>FPS-002</t>
  </si>
  <si>
    <t>Seguimiento a la ejecución de las Políticas Públicas que lidera la SDIS</t>
  </si>
  <si>
    <t>Verificar la entrega de los informes de seguimiento a la  implementación de las PP lideradas por la SDIS</t>
  </si>
  <si>
    <t>Seguimiento a las subdirecciones para la preparación y presentación de los informes, para cada una de las PP a cargo de la SDIS.
Articulación de la   gestión interinstitucional de información</t>
  </si>
  <si>
    <t>(Número de informes entregados con los parámetros establecidos / Total de informes entregados) * 100</t>
  </si>
  <si>
    <t>Lista de verificación de los parámetros para los informes de seguimiento</t>
  </si>
  <si>
    <t>1. Identificar en la lista de verificación los parámetros cumplidos por cada informe.
2. Sumar los informes que cumplieron con todos los parámetro establecidos.
3. Comparar los informes que cumplieron con los parámetros con el total de informes entregados.</t>
  </si>
  <si>
    <t>Matriz de verificación de los parámetros para los informes de seguimiento</t>
  </si>
  <si>
    <t>FPS-003</t>
  </si>
  <si>
    <t>Hoja de vida de las políticas públicas sociales actualizadas</t>
  </si>
  <si>
    <t>Mantener actualizada la información de las  Políticas Públicas Sociales para generar alertas y recomendaciones de forma oportuna</t>
  </si>
  <si>
    <t>Cumplimiento de las características del producto definidas en el documento " Hoja de vida de las Políticas Públicas Sociales"</t>
  </si>
  <si>
    <t>(Número de hojas de vida de las políticas públicas sociales actualizadas / Número total de hojas de vida  de las políticas públicas sociales) * 100</t>
  </si>
  <si>
    <t>Hojas de vida de las Políticas públicas Sociales</t>
  </si>
  <si>
    <t>1. Identificar el diligenciamiento de la totalidad de requisitos de la hoja de vida.
2. Sumar la totalidad de requisitos de la hoja de vida.
3. Comparar   la totalidad de requisitos de la hoja de vida.</t>
  </si>
  <si>
    <t>Hoja vida de las Políticas Sociales</t>
  </si>
  <si>
    <t>Suma</t>
  </si>
  <si>
    <t>Gestión ambiental</t>
  </si>
  <si>
    <t>GA-001</t>
  </si>
  <si>
    <t>Circular N° 028 del 28/06/2019</t>
  </si>
  <si>
    <t>Unidades operativas con  medición del nivel de implementación de los lineamientos ambientales institucionales.</t>
  </si>
  <si>
    <t>Establecer el porcentaje de unidades operativas a las que se les realiza la medición de implementación de lineamientos ambientales institucionales.</t>
  </si>
  <si>
    <t xml:space="preserve">Atención oportuna por parte de las unidades operativas a los responsables de desarrollar la medición de la implementación de los lineamientos ambientales institucionales. </t>
  </si>
  <si>
    <r>
      <t xml:space="preserve">(No. de unidades operativas con medición del nivel de implementación de los lineamientos ambientales institucionales / No. total de unidades operativas bajo inventario en el periodo ) * 100 </t>
    </r>
    <r>
      <rPr>
        <sz val="18"/>
        <color rgb="FF000000"/>
        <rFont val="Arial"/>
        <family val="2"/>
      </rPr>
      <t xml:space="preserve"> </t>
    </r>
  </si>
  <si>
    <t>* Lista de asistencia de la intervención (medición del nivel de implementación de los lineamientos ambientales institucionales)
* Inventario de unidades operativas</t>
  </si>
  <si>
    <t>Numerador: Sumar las unidades operativas con soportes de intervención (medición del nivel de implementación de los lineamientos ambientales institucionales) acumuladas.
Denominador: Se tomará último inventario de unidades operativas  del periodo.
Nota: El resultado del indicador de la vigencia será el del último periodo.</t>
  </si>
  <si>
    <t>Acta de intervención con su respectiva lista de asistencia</t>
  </si>
  <si>
    <t>Gestión contractual</t>
  </si>
  <si>
    <t>GEC-001</t>
  </si>
  <si>
    <t>Circular 013 de 17 de abril de 2019</t>
  </si>
  <si>
    <t xml:space="preserve"> Liquidaciones tramitadas para firma del Ordenador del Gasto</t>
  </si>
  <si>
    <t>Determinar el número de liquidaciones tramitadas en la Subdirección de Contratación y que son entregadas a los ordenadores del gasto para que continúen con el trámite</t>
  </si>
  <si>
    <t>Liquidación de contratos en el periodo</t>
  </si>
  <si>
    <t>(No. de actas de liquidación tramitadas para firma del Ordenador del Gasto / No. de proyectos de actas de liquidación radicadas en el período) * 100</t>
  </si>
  <si>
    <t xml:space="preserve">Seguimiento del grupo de liquidaciones </t>
  </si>
  <si>
    <t>Se toman las liquidaciones realizadas y se divide sobre las liquidaciones radicadas por 100</t>
  </si>
  <si>
    <t xml:space="preserve"> Registro de seguimiento a liquidaciones </t>
  </si>
  <si>
    <t>GEC-002</t>
  </si>
  <si>
    <t>Solicitudes de modificaciones tramitadas</t>
  </si>
  <si>
    <t>Establecer el porcentaje  de solicitudes de modificaciones contractuales tramitadas en la Subdirección de Contratación, frente a las solicitudes radicadas.</t>
  </si>
  <si>
    <t xml:space="preserve"> Administración del contrato</t>
  </si>
  <si>
    <t>(No. de modificaciones de contratos tramitadas dentro del término (10 días hábiles desde la fecha de entrega de la solicitud de modificación en la Subdirección de Contratación) / No. total de solicitudes de modificación de contratos radicadas) * 100</t>
  </si>
  <si>
    <t>seguimiento de modificaciones Contractuales</t>
  </si>
  <si>
    <t>Se toman las modificaciones tramitadas y se divide sobre las modificaciones radicadas por 100</t>
  </si>
  <si>
    <t xml:space="preserve"> Registro de seguimiento a las modificaciones contractuales</t>
  </si>
  <si>
    <t>GEC-003</t>
  </si>
  <si>
    <t>Cumplimiento de procesos radicados</t>
  </si>
  <si>
    <t>Establecer el nivel de oportunidad de  los procesos radicados frente a lo programado en el plan de Adquisiciones</t>
  </si>
  <si>
    <t>Radicación de los procesos contractuales  planeados por las Áreas técnicas en la subdirección de contratación, según el plan de adquisiciones</t>
  </si>
  <si>
    <t>(No. de contratos radicados en la Subdirección de Contratación / No. de contratos programados en el Plan de Adquisiciones en el mes) * 100</t>
  </si>
  <si>
    <t xml:space="preserve"> Registro obtenido del plan de adquisiciones</t>
  </si>
  <si>
    <t>Se toma el numero de los contratos radicados y se divide sobre los contratos programados en el PAA por 100</t>
  </si>
  <si>
    <t xml:space="preserve">Seguimiento al Plan de Adquisiciones - base de datos mensual </t>
  </si>
  <si>
    <t>Gestión de infraestructura física</t>
  </si>
  <si>
    <t xml:space="preserve">
GIF-1103- 001</t>
  </si>
  <si>
    <t>Información no disponible</t>
  </si>
  <si>
    <t>Construcción, reforzamiento y/o restitución de Jardines Infantiles</t>
  </si>
  <si>
    <t>Determinar el número de obras construidas y/o reforzadas, y puestos en funcionamiento, en relación con los predios administrados por la Secretaría Distrital de Integración Social, para garantizar la prestación de los servicios sociales</t>
  </si>
  <si>
    <t>Adquisición de predios, asignación presupuestal, estudios y diseños completos, DADEP, Licencias, Contratos adjudicados y legalizados y el seguimiento adecuado</t>
  </si>
  <si>
    <t>(No. de jardines infantiles construidos y/o reforzados entregados / No. de jardines infantiles programados para construir y/o reforzar) *100</t>
  </si>
  <si>
    <t>Plan de Acción Proyecto Estratégico 1103 - Subdirección Plantas Físicas</t>
  </si>
  <si>
    <t>El indicador se medirá con respecto a las obras de jardines infantiles recibidos por la SDIS, con respecto a la programación anual de la meta</t>
  </si>
  <si>
    <t>Número de jardines infantiles construidos y/o reforzados</t>
  </si>
  <si>
    <t>Anual</t>
  </si>
  <si>
    <t>Informes de interventoría</t>
  </si>
  <si>
    <t>GIF-1103- 002</t>
  </si>
  <si>
    <t>Nivel de cumplimiento de seguridad y salubridad de los inmuebles administrados por la SDIS</t>
  </si>
  <si>
    <t>Determinar el nivel de cumplimiento de seguridad y salubridad de los inmuebles administrados por la Secretaría Distrital de integración Social</t>
  </si>
  <si>
    <t>Asignación de recursos y un seguimiento adecuado</t>
  </si>
  <si>
    <t>(No. de equipamientos con intervenciones de mantenimiento / Total de equipamientos de la Secretaría Distrital de Integración Social) *100</t>
  </si>
  <si>
    <t xml:space="preserve"> Base de datos de predios SDIS -Subdirección Plantas Físicas</t>
  </si>
  <si>
    <t>EL indicador se medirá con respecto a las intervenciones terminadas en modalidad de reparaciones locativas o realizadas por personal técnico de la subdirección de plantas físicas, con respecto al total de equipamientos administrados por la SDIS, que para la vigencia 2019 será de 498 equipamientos, y su meta de ejecución será al menos el 70%</t>
  </si>
  <si>
    <t>Número de equipamientos con intervenciones</t>
  </si>
  <si>
    <t>Base de datos de Mantenimiento</t>
  </si>
  <si>
    <t xml:space="preserve">Número de equipamientos con intervenciones
</t>
  </si>
  <si>
    <t>Gestión de soporte y mantenimiento tecnológico</t>
  </si>
  <si>
    <t>SMT-1168-002</t>
  </si>
  <si>
    <t>Circular No. 029 del 09/07/2019</t>
  </si>
  <si>
    <t>Casos gestionados a través de la mesa de servicios</t>
  </si>
  <si>
    <t xml:space="preserve">Calcular el porcentaje de casos recibidos por la mesa de servicios en un periodo de tiempo que se fueron atendidos, respecto a la meta porcentual establecida para el periodo, con el fin de medir la efectividad en la solución de las solicitudes de servicios tecnológicos. </t>
  </si>
  <si>
    <t>Gestión efectiva de los casos de la mesa de servicio</t>
  </si>
  <si>
    <t xml:space="preserve">(Porcentaje de casos recibidos en mesa de servicio en el periodo, que se encuentren atendidos /Meta porcentual de atención de casos para el periodo) </t>
  </si>
  <si>
    <t>Reporte en Excel de la herramienta "Aranda" generada el  día 5 hábil de cada mes</t>
  </si>
  <si>
    <t>1. Identificar en el reporte mensual de la herramienta Aranda Query Manager, la cantidad de casos abiertos en el periodo que se encuentren en estado "solucionado" o estado "cerrado" 2.  Identificar en el reporte mensual de la herramienta Aranda Query Manager, la cantidad de casos abiertos en mesa de servicio en el periodo 3. Comparar el número de casos gestionados  (en estado "solucionado" o estado "cerrado")  con el total de casos recibidos en el periodo. 4. Comparar el porcentaje anterior, con la meta porcentual de atención de casos definida para el periodo.</t>
  </si>
  <si>
    <t>Reporte en Excel de la herramienta  "Aranda"</t>
  </si>
  <si>
    <t>Gestión de soporte y mantenimiento tecnológico</t>
  </si>
  <si>
    <t>SMT-001</t>
  </si>
  <si>
    <t>Satisfacción de los usuarios de la mesa de servicio.</t>
  </si>
  <si>
    <t>Calcular el porcentaje de satisfacción de los usuarios de la mesa de servicio  a través de la calificación otorgada en la herramienta Aranda (calificaciones entre 4 y 5), respecto a la meta porcentual establecida para el periodo, con el fin de evaluar la satisfacción de los usuarios de los servicios tecnológicos</t>
  </si>
  <si>
    <t xml:space="preserve">Solución efectiva y oportuna de los casos de la mesa de servicio </t>
  </si>
  <si>
    <t>Porcentaje de casos de mesa  de servicio calificados en la herramienta Aranda como excelente o bueno (puntajes entre 4 y 5) / Meta porcentual de satisfacción de los usuarios de la mesa de servicio para el periodo</t>
  </si>
  <si>
    <t>1. Identificar en el reporte mensual de la herramienta Aranda Query Manager, la cantidad de casos de mesa de servicio calificados como excelente o bueno ( entre 4 y 5)  en el periodo.
2.  Identificar en el reporte mensual de la herramienta Aranda Query Manager, la cantidad de casos de mesa de servicio calificados en el periodo
3. Comparar el número de casos calificados como excelente o bueno, con el total de casos calificados.
4. Comparar el porcentaje anterior, con la meta porcentual de satisfacción de los usuarios de la mesa de servicio para el periodo</t>
  </si>
  <si>
    <t>Gestión de talento humano</t>
  </si>
  <si>
    <t>TH-001</t>
  </si>
  <si>
    <t>Circular No 011 del 29/03/2019</t>
  </si>
  <si>
    <t>Disminución de la brecha de conocimiento mediante las jornadas de capacitación</t>
  </si>
  <si>
    <t>Monitorear el comportamiento de la brecha generada entre el conocimiento existente y el esperado, con la implementación del plan institucional de capacitación PIC</t>
  </si>
  <si>
    <t>Aplicación oportuna del test pre y post por parte de los capacitadores</t>
  </si>
  <si>
    <t>((promedio total de desempeño POST en el periodo- promedio total de desempeño PRE) / (promedio total de desempeño PRE))*100</t>
  </si>
  <si>
    <t xml:space="preserve">Formatos de evaluación pre y post diligenciado
</t>
  </si>
  <si>
    <t>Se calcula el promedio total de desempeño post del periodo y del  desempeño pre de las jornadas de capacitación del periodo. Posteriormente se calcula la resta de estos dos resultados y se relaciona con la sumatoria del desempeño pre del periodo, para obtener el porcentaje de cierre de brecha.
El número de unidades operativas se manejara de acuerdo con la información vigente para el periodo.</t>
  </si>
  <si>
    <t>Base de datos Pre y Post test</t>
  </si>
  <si>
    <t>TH-002</t>
  </si>
  <si>
    <t>Medición del nivel de satisfacción de los funcionarios frente a las actividades para el bienestar</t>
  </si>
  <si>
    <t>Establecer el nivel de satisfacción de los funcionarios frente a las actividades del plan de bienestar</t>
  </si>
  <si>
    <t xml:space="preserve">Diligenciamiento oportuno de encuestas de satisfacción </t>
  </si>
  <si>
    <t>(Número total de personas con nivel  de satisfacción excelente en el periodo + número total de personas con nivel de satisfacción bueno en el periodo)  / (Número total de personas encuestadas en el periodo según la muestra)*100</t>
  </si>
  <si>
    <t>Encuestas diligenciadas</t>
  </si>
  <si>
    <t xml:space="preserve">Medir por cada una de las actividades ejecutadas del plan de bienestar el grado de satisfacción sobre una muestra de funcionarios participantes. Calcular la suma del número de personas que contestaron la encuesta como "excelente" y "bueno" y sumar sus resultados. El resultado anterior se relaciona con el número de personas encuestadas, según la muestra. </t>
  </si>
  <si>
    <t xml:space="preserve">Base de datos de encuestas tabuladas de satisfacción </t>
  </si>
  <si>
    <t>TH-003</t>
  </si>
  <si>
    <t>Unidades operativas con cobertura del plan de bienestar e incentivos</t>
  </si>
  <si>
    <t>Lograr aumentar la participación en el plan de bienestar e incentivos por parte de las unidades operativas de la entidad</t>
  </si>
  <si>
    <t>Participación de funcionarios de las distintas unidades operativas de la entidad</t>
  </si>
  <si>
    <t xml:space="preserve">Número de unidades operativas participantes / Total de unidades operativas de la Sdis)*100
</t>
  </si>
  <si>
    <t>Listados de asistencia identificando  unidad operativa</t>
  </si>
  <si>
    <t xml:space="preserve">Tomar del listado de asistencia a las actividades de bienestar e incentivos, los nombres de las unidades operativas participantes y relacionarlo con el numero de unidades operativas vigente para el periodo. </t>
  </si>
  <si>
    <t>Base de datos de participantes por actividades programada por el número de inscritos y asistentes.</t>
  </si>
  <si>
    <t>TH-004</t>
  </si>
  <si>
    <t xml:space="preserve">Disminución de accidentes de trabajo </t>
  </si>
  <si>
    <t>Monitorear el  comportamiento de la accidentalidad, con el fin de implementar acciones de prevención y corrección de los agentes causantes.</t>
  </si>
  <si>
    <t>Reporte oportuno de accidentes de trabajo por parte de colaboradores</t>
  </si>
  <si>
    <t>(N° accidentes de trabajo/ N° total de Colaboradores )* 100</t>
  </si>
  <si>
    <t>*Formato único de reportes de accidentes de trabajo
*Matriz Registros de accidentalidad 
* Base de datos ARL
* Bases de datos de funcionarios de planta y contratistas</t>
  </si>
  <si>
    <t>Calcular el número de accidentes presentados en un periodo en relación con el número total de los colaboradores de la entidad.</t>
  </si>
  <si>
    <t>Base de datos de accidentalidad</t>
  </si>
  <si>
    <t>Decreciente</t>
  </si>
  <si>
    <t>TH-005</t>
  </si>
  <si>
    <t>Disminución  de enfermedad laboral</t>
  </si>
  <si>
    <t>Monitorear el ausentismo por enfermedad laboral para verificar el impacto de las actividades en promoción y prevención que se ejecutan.</t>
  </si>
  <si>
    <t>Reporte oportuno de incapacidades</t>
  </si>
  <si>
    <t>(No. de días perdidos por enfermedad laboral  / Total de días perdidos por ausentismo de enfermedad)*100</t>
  </si>
  <si>
    <t>*Formato único de reportes de  enfermedades laborales
*Matriz Registros de enfermedades laborales
* Base de datos ARL
* Bases de datos de trabajadores de planta y contratistas</t>
  </si>
  <si>
    <t>Calcular el número de días de ausencia por enfermedad laboral presentados en un periodo en relación con el número total de días ausentes por enfermedad.</t>
  </si>
  <si>
    <t xml:space="preserve">Base de datos de enfermedad  laboral donde se consigne el ausentismo </t>
  </si>
  <si>
    <t>TH-006</t>
  </si>
  <si>
    <t>Actividades del plan anual de Seguridad y Salud en el Trabajo cumplidas en el periodo</t>
  </si>
  <si>
    <t>Monitorear la ejecución de las actividades descritas en el plan anual del SSST, con el fin de asegurar su implementación en cumplimiento de la normatividad vigente.</t>
  </si>
  <si>
    <t>Disponibilidad de recursos para la implementación del plan anual de SST
Cumplimiento de actividades programadas en el periodo</t>
  </si>
  <si>
    <t>(Actividades ejecutadas
/
Actividades programadas) * 100  %</t>
  </si>
  <si>
    <t xml:space="preserve">Plan de trabajo anual de Seguridad y Salud en el trabajo </t>
  </si>
  <si>
    <t>Calcular el número de actividades ejecutadas sobre el numero total de  actividades programadas para el periodo.</t>
  </si>
  <si>
    <t xml:space="preserve">Plan de trabajo anual con seguimiento trimestral </t>
  </si>
  <si>
    <t>Gestión del conocimiento</t>
  </si>
  <si>
    <t>GC-001</t>
  </si>
  <si>
    <t>Circular No. 035 del 30/09/2015</t>
  </si>
  <si>
    <t>Implementación de la gestión del conocimiento</t>
  </si>
  <si>
    <t>Determinar el porcentaje de cumplimiento de las actividades planificadas para la implementación de Gestión del conocimiento de acuerdo a los resultados del autodiagnóstico del Modelo Integrado de Planeación y Gestión - MIPG</t>
  </si>
  <si>
    <t>Ejecución de las actividades de implementación de Gestión del conocimiento programadas en el periodo.</t>
  </si>
  <si>
    <t>(No. de actividades de implementación de Gestión del conocimiento realizadas / Total de actividades de implementación de Gestión del conocimiento planificadas) *100</t>
  </si>
  <si>
    <t>Plan de implementación de Gestión del conocimiento</t>
  </si>
  <si>
    <t>1. Identificar el número de actividades implementadas en el periodo objeto de medición, de acuerdo con lo establecido en el plan de implementación de Gestión del conocimiento.
2. Identificar el número de actividades programadas en el periodo objeto de medición, de acuerdo con lo establecido en el plan de implementación de Gestión del conocimiento.
3. Comparar las actividades implementadas con las programadas para el periodo objeto de medición, de acuerdo con lo establecido en el plan de implementación de Gestión del conocimiento.</t>
  </si>
  <si>
    <t>Bimestral</t>
  </si>
  <si>
    <t>1. Plan de implementación de Gestión del conocimiento
2. Cronograma de las actividades que se van a desarrollar.
3. Informes de seguimiento.
4. Actas.
5. Planillas de asistencia.</t>
  </si>
  <si>
    <t>Gestión del sistema integrado</t>
  </si>
  <si>
    <t>GS-001</t>
  </si>
  <si>
    <t>Circular No. 009 del 13/03/2019</t>
  </si>
  <si>
    <t>Autoevaluaciones  de procedimientos cumplidas</t>
  </si>
  <si>
    <t>Realizar seguimiento a la realización de las autoevaluaciones de los procedimientos asociados a los procesos con el fin de identificar acciones de  mejora para el mismo</t>
  </si>
  <si>
    <t xml:space="preserve"> Realizar por parte de las dependencias administradoras de los procedimientos y/o líderes de proceso las autoevaluaciones de los procedimientos</t>
  </si>
  <si>
    <t>(Número de procedimientos autoevaluados / Número de procedimientos programados a autoevaluar)*100</t>
  </si>
  <si>
    <t>Formato autoevaluación de procedimiento</t>
  </si>
  <si>
    <t>Para el cálculo del indicador se tomará el número de procedimientos que según su fecha de actualización, creación o última autoevaluación realizada les corresponda realizar autoevaluación anual durante el periodo de medición del indicador. Este dato se comparará con el número de reportes del formato Autoevaluación de procedimiento recibidos por parte de las dependencias o procesos en el periodo. Los procedimientos a los que les corresponde realizar autoevaluación en el periodo pero que se encuentran en revisión metodológica por parte del Equipo SIG, serán considerados como autoevaluados realizando el respectivo seguimiento para su oficialización.
Para los casos en los que un procedimiento sea autoevaluado antes de la fecha programada, ésta se contará como programado y autoevaluado durante el periodo de medición del indicador registrando la claridad respectiva. 
Para los casos en los que un procedimiento sea autoevaluado posterior a la fecha programada, ésta se contará como autoevaluado en el periodo en el que haya realizado la autoevaluación del procedimiento.</t>
  </si>
  <si>
    <t>Matriz de seguimiento a autoevaluaciones de procedimientos</t>
  </si>
  <si>
    <t>GS-002</t>
  </si>
  <si>
    <t>Circular No. 027 del 28/06/2019</t>
  </si>
  <si>
    <t>Plan de adecuación y sostenibilidad del Sistema Integrado de Gestión con el referente del Modelo Integrado de Planeación y Gestión (MIPG), implementado</t>
  </si>
  <si>
    <t>Medir el grado de implementación de las actividades definidas por las dependencias frente a la adecuación del Sistema integrado de Gestión</t>
  </si>
  <si>
    <t>Implementación de las actividades del plan de adecuación y sostenibilidad por parte de las dependencias responsables en los tiempos establecidos.</t>
  </si>
  <si>
    <t>(Actividades con avance ejecutado en el periodo/ Actividades con programación en el periodo)*100</t>
  </si>
  <si>
    <t>Plan de adecuación y sostenibilidad del Sistema Integrado de Gestión con el referente del Modelo Integrado de Planeación y Gestión (MIPG) con seguimiento trimestral</t>
  </si>
  <si>
    <t>Para el cálculo del indicador se tomará el avance en las actividades ejecutadas por las dependencias y se comparará frente a la programación de las mismas al periodo de seguimiento. El resultado del indicador corresponderá al promedio de avance acumulado de las actividades desarrolladas en comparación con la programación de su meta anual. 
Nota: el total de actividades corresponde a las establecidas en el plan de adecuación y sostenibilidad del  Sistema Integrado de Gestión con el referente del Modelo Integrado de Planeación y Gestión (MIPG) aprobado por el Comité Coordinador del Sistema Integrado de Gestión el día 22 de febrero de 2019. En ese sentido, se aclara que el total de actividades no corresponde a la suma de la programación del indicador anual pues una actividad puede ser ejecutada en mas de un periodo.</t>
  </si>
  <si>
    <t>Gestión Documental</t>
  </si>
  <si>
    <t>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t>
  </si>
  <si>
    <t>GD-001</t>
  </si>
  <si>
    <t>Durante el mes de julio, se realizo las visitas de seguimiento de la implementación de los lineamientos archivísticos</t>
  </si>
  <si>
    <t>Establecer el porcentaje de unidades operativas a las que se les realiza la medición de implementación de lineamientos archivísticos institucionales.</t>
  </si>
  <si>
    <t>Atención oportuna por parte de los responsables de las subdirecciones locales y dependencias en el proceso medición de la implementación de los lineamientos archivísticos institucionales.</t>
  </si>
  <si>
    <t>(No. de Subdirecciones locales y dependencias con medición del nivel de implementación de los lineamientos archivísticos institucionales / No. total de Subdirecciones locales y dependencias bajo inventario en el periodo ) * 100</t>
  </si>
  <si>
    <t>"*Informe de Visitas de seguimiento *Listado/ Planilla de asistencia"</t>
  </si>
  <si>
    <t>Numerador: Sumar las Subdirecciones locales y dependencias con soportes de medición del nivel de implementación de los lineamientos archivísticos institucionales acumuladas. Denominador: Tomar el total de visitas realizadas a la fecha de corte de las Subdirecciones locales y dependencias. Nota: El resultado del indicador de la vigencia será el del último periodo.</t>
  </si>
  <si>
    <t>*Informe de Visitas de seguimiento a Subdirecciones Locales y dependencias *Listado/planilla de asistencia</t>
  </si>
  <si>
    <t>Gestión financiera</t>
  </si>
  <si>
    <t>GF-001</t>
  </si>
  <si>
    <t>Circular 10 28/03/2019</t>
  </si>
  <si>
    <t>Plan Anual de Caja (PAC) ejecutado</t>
  </si>
  <si>
    <t>Determinar el porcentaje de ejecución del Plan Anual de Caja (PAC)  para comparar con la  programación</t>
  </si>
  <si>
    <t xml:space="preserve"> Ejecución del PAC Programado</t>
  </si>
  <si>
    <t>(Valor ejecutado del PAC mensual / Valor programado del PAC mensual) * 100)</t>
  </si>
  <si>
    <t>Ejecución del PAC Sistema SI CAPITAL Predis - Hacienda</t>
  </si>
  <si>
    <t xml:space="preserve">Es la ejecución real del PAC en el mes, sobre el valor programado para el mes por 100 %
Nota: El presupuesto oficial asignado para la vigencia 2019 es 1.213.651.280.000 </t>
  </si>
  <si>
    <t>GF-002</t>
  </si>
  <si>
    <t>Presupuesto ejecutado</t>
  </si>
  <si>
    <t>Medir el porcentaje de cumplimiento de la ejecución presupuestal para el control del presupuesto Institucional</t>
  </si>
  <si>
    <t>Ejecución del Presupuesto</t>
  </si>
  <si>
    <t>(Valor ejecutado acumulado en lo corrido de la vigencia / Valor definitivo programado para lo corrido de la vigencia) * 100</t>
  </si>
  <si>
    <t>Ejecución Presupuestal Sistema SI CAPITAL Predis - Hacienda</t>
  </si>
  <si>
    <t xml:space="preserve">Es la acumulación de los  compromisos dentro de la vigencia a corte del periodo, sobre el valor presupuestal programado para la vigencia
Nota: El presupuesto oficial asignado para la vigencia 2019 es 1.213.651.280.000 </t>
  </si>
  <si>
    <t>GF-003</t>
  </si>
  <si>
    <t>Reservas presupuestales ejecutadas</t>
  </si>
  <si>
    <t xml:space="preserve">Porcentaje de Ejecución de reservas presupuestales </t>
  </si>
  <si>
    <t>Pago de las  Reservas presupuestales</t>
  </si>
  <si>
    <t>(Valor de las autorizaciones de giro de reservas acumuladas en la vigencia / total Reservas presupuestales para la vigencia) * 100</t>
  </si>
  <si>
    <t>Ejecución Presupuestal
Sistema SI CAPITAL Predis - Hacienda</t>
  </si>
  <si>
    <t>Es la acumulación de los  autorizaciones de giros de reservas  dentro de la vigencia, sobre el total del valor presupuestal de reservas  para la vigencia
Nota: el valor constituido de la reserva para 2018 es 160.664.585.031</t>
  </si>
  <si>
    <t>GF-004</t>
  </si>
  <si>
    <t>Pagos de compromisos de la vigencia realizados</t>
  </si>
  <si>
    <t xml:space="preserve">Monitorear el porcentaje de giros con el fin de reducir el porcentaje de las reservas presupuestales para la siguiente vigencia </t>
  </si>
  <si>
    <t>Ejecución de giros de la vigencia</t>
  </si>
  <si>
    <t>(Valor de las autorizaciones de giro acumuladas en la vigencia / Compromisos adquiridos en la vigencia) * 100</t>
  </si>
  <si>
    <t xml:space="preserve">Es la acumulación de los  autorizaciones de giros   dentro de la vigencia, sobre el valor de compromisos  para la vigencia
Nota: El presupuesto oficial asignado para la vigencia 2019 es 1.213.651.280.000 </t>
  </si>
  <si>
    <t>GF-005</t>
  </si>
  <si>
    <t>Conciliaciones elaboradas</t>
  </si>
  <si>
    <t>Medir la gestión  de las conciliaciones elaboradas, para garantizar la razonabilidad en los estados financieros</t>
  </si>
  <si>
    <t>Entrega oportuna de la información financiera por parte de las Dependencias y/o áreas</t>
  </si>
  <si>
    <t>Número de conciliaciones elaboradas / Número de conciliaciones programadas *100</t>
  </si>
  <si>
    <t>Registro de control de elaboración de conciliaciones</t>
  </si>
  <si>
    <t xml:space="preserve">Es el total de conciliaciones elaboradas en el mes, sobre el número de conciliaciones programadas para el mes
</t>
  </si>
  <si>
    <t>Registro de conciliaciones elaboradas</t>
  </si>
  <si>
    <t>Gestión jurídica</t>
  </si>
  <si>
    <t>GJ-002</t>
  </si>
  <si>
    <t>Circular No 010 del 28/3/2019</t>
  </si>
  <si>
    <t xml:space="preserve"> Conciliaciones extrajudiciales atendidas en audiencia de conciliación.</t>
  </si>
  <si>
    <t xml:space="preserve">Verificar la asistencia a las audiencias de conciliación notificadas a la Secretaría Distrital de Integración Social, con el fin de realizar la correspondiente representación judicial en la instancia conciliatoria judicial y extra- judicial. </t>
  </si>
  <si>
    <t xml:space="preserve">Certificado de la Secretaria Técnica del Comité de Conciliación que habilita la asistencia de representación ante la instancia conciliatoria correspondiente. </t>
  </si>
  <si>
    <t>(Número de solicitudes de conciliación extrajudicial atendidas en el periodo / Número de solicitudes de conciliación extrajudiciales recibidas en la SDIS con citación a  audiencia en el periodo) * 100%</t>
  </si>
  <si>
    <t>Base de Datos de Conciliaciones de la OAJ.
Sistema de Información de Procesos Judiciales- SIPROJ WEB-  Módulo de MACS- Fichas de Conciliación.</t>
  </si>
  <si>
    <t>Se toma la base de datos "conciliaciones de la OAJ" y se filtra la columna "Conciliaciones con citación a Audiencia en la Procuraduría" por la fecha del periodo que corresponda.</t>
  </si>
  <si>
    <t>%</t>
  </si>
  <si>
    <t xml:space="preserve">2 Archivos en Excel
- Evidencias Conciliaciones de la OAJ 2019
-  Archivo Formulación y medición de indicadores 
</t>
  </si>
  <si>
    <t>GJ-003</t>
  </si>
  <si>
    <t xml:space="preserve">
Actuaciones de defensa jurídica atendidas</t>
  </si>
  <si>
    <t>Determinar la oportunidad en la defensa judicial de la Entidad, con el fin de evitar condenas y sanciones contra la Secretaría.</t>
  </si>
  <si>
    <t xml:space="preserve">Atención de los estados judiciales que requieren actuaciones dentro del termino establecido por la ley. </t>
  </si>
  <si>
    <t>(Número de actuaciones atendidas en el periodo / Número de actuaciones notificadas por los diferentes despachos judiciales) * 100%</t>
  </si>
  <si>
    <t>Base de Datos de Procesos Judiciales de la OAJ.
Sistema de Información de Procesos Judiciales- SIPROJ WEB-  Módulo Judiciales- Contingente Judicial</t>
  </si>
  <si>
    <t>Se toma la base de datos "Procesos judiciales de la OAJ" y se filtra la columna "Número de actuaciones atendidas" y la comuna "actuaciones notificadas" para el periodo del reporte.</t>
  </si>
  <si>
    <t xml:space="preserve">2 Archivos en Excel
- Evidencias Procesos judiciales 2019
-  Archivo Formulación y medición de indicadores 
</t>
  </si>
  <si>
    <t>GJ-004</t>
  </si>
  <si>
    <t>Seguimientos y recomendaciones a los casos del Deber de Denuncia emitidos por la Oficina Asesora Jurídica- OAJ</t>
  </si>
  <si>
    <t>Atender de manera oportuna los asuntos que competen al Deber de Denuncia, aportando a la protección  de los derechos de los participantes de la SDIS y previniendo el daño antijurídico de la Entidad.</t>
  </si>
  <si>
    <r>
      <t>Informes de deber de denuncia radicados</t>
    </r>
    <r>
      <rPr>
        <sz val="10"/>
        <rFont val="Calibri"/>
        <family val="2"/>
      </rPr>
      <t xml:space="preserve"> ante la Oficina Asesora Jurídica de contenido administrativo
</t>
    </r>
  </si>
  <si>
    <t>(Número de seguimientos y recomendaciones remitido(s) a la dependencia(s) competente(s) dentro de los diez días hábiles siguientes a la radicación de los informes en la OAJ / Número de informes de Deber de denuncia de contenido administrativo radicados en la OAJ) * 100%</t>
  </si>
  <si>
    <t>Base de datos de deber de denuncia de la Oficina Asesora Jurídica</t>
  </si>
  <si>
    <t>Se toma la base de datos "deber de denuncia" y se filtra la columna "fecha reporte - OAJ" y la comuna "fecha de radicación de memorando" Nota: los casos que llegan a finales de mes se contestan y se contabilizan dentro del siguiente mes, dando cumplimiento a los términos de respuesta.</t>
  </si>
  <si>
    <t xml:space="preserve">2 Archivos en Excel
- Evidencias Deber de denuncia  2019
-  Archivo Formulación y medición de indicadores 
</t>
  </si>
  <si>
    <t>GJ-005</t>
  </si>
  <si>
    <t xml:space="preserve">Circular 034 del 13/09/2019 </t>
  </si>
  <si>
    <t xml:space="preserve">
Respuesta oportuna de las acciones de tutela notificadas a la Oficina Asesora Jurídica. </t>
  </si>
  <si>
    <t>Demostrar la oportuna defensa judicial, respecto de la respuesta a las acciones de tutela notificadas a la Oficina Asesora Jurídica dentro de los términos legales establecidos por los diferentes Despachos Judiciales.</t>
  </si>
  <si>
    <t>Contestación en termino legal de las acciones de tutela notificadas a la Oficina Asesora Jurídica</t>
  </si>
  <si>
    <t>(No. de Acciones de Tutela contestadas en el término legal / No. de Acciones de Tutela notificadas a la OAJ) * 100%</t>
  </si>
  <si>
    <t xml:space="preserve">"Base de Datos de Acciones de Tutela de la OAJ "
</t>
  </si>
  <si>
    <t>La Administradora de este procedimiento de acciones tutela, verifica mensualmente la base de datos de acciones de tutela,  verificando el cumplimiento de los términos establecidos por los respectivos despachos judiciales.
El numerador se obtiene de la columna "cumplimiento de términos"  y el denominador se obtiene filtrando la base de datos para el mes a reportar.</t>
  </si>
  <si>
    <t xml:space="preserve">2 Archivos en Excel
- Evidencias Base de datos Tramite acción de tutela  2019
-  Archivo Formulación y medición de indicadores 
</t>
  </si>
  <si>
    <t>Gestión logística</t>
  </si>
  <si>
    <t>GL-001</t>
  </si>
  <si>
    <t>Circular 010 28/03/2019</t>
  </si>
  <si>
    <t>Servicios Logísticos Satisfactorios</t>
  </si>
  <si>
    <r>
      <t xml:space="preserve">
Medir el cumplimiento de los servicios logísticos a través de la atención oportuna de las solicitudes</t>
    </r>
    <r>
      <rPr>
        <strike/>
        <sz val="9"/>
        <color theme="1"/>
        <rFont val="Arial"/>
        <family val="2"/>
      </rPr>
      <t xml:space="preserve"> </t>
    </r>
    <r>
      <rPr>
        <sz val="9"/>
        <color theme="1"/>
        <rFont val="Arial"/>
        <family val="2"/>
      </rPr>
      <t>presentadas derivadas de las alertas tempranas, conceptos sanitarios , visitas de supervisión en campo o informes de los operadores.</t>
    </r>
  </si>
  <si>
    <t xml:space="preserve">
Medir el porcentaje de cumplimiento de la atención a los requerimientos logísticos de la entidad presentados  en el periodo</t>
  </si>
  <si>
    <t xml:space="preserve">
(Número de requerimientos atendidos dentro de los 30 días calendario siguientes a su recepción / Total de requerimientos recibidos durante los 30 días calendario ) *100</t>
  </si>
  <si>
    <t xml:space="preserve">1. Alertas tempranas
2. Conceptos Sanitarios
3. Visitas de Supervisión en Campo
4. Informes de operadores </t>
  </si>
  <si>
    <t>Realizar el conteo de los requerimientos atendidos dentro de los 30 días posteriores a la fecha de recepción e Identificar la cantidad de requerimientos allegados al proceso de Gestión Logística en el mismo periodo.</t>
  </si>
  <si>
    <t xml:space="preserve">Matriz en Excel de las alertas recibidas con observaciones de las acciones realizadas para atención del requerimiento </t>
  </si>
  <si>
    <t>GL-002</t>
  </si>
  <si>
    <t>Sensibilización de uso responsable de los bienes</t>
  </si>
  <si>
    <t>Concientizar sobre el buen uso y administración de los bienes públicos de la entidad</t>
  </si>
  <si>
    <t xml:space="preserve">
Buen uso de los bienes institucionales por parte de los servidores públicos</t>
  </si>
  <si>
    <t>(Número de piezas comunicativas publicadas en el periodo / Número de piezas comunicativas programadas a publicar en el periodo) * 100</t>
  </si>
  <si>
    <t>Programación de piezas comunicativas, registro de publicaciones realizadas</t>
  </si>
  <si>
    <t>Realizar el conteo de las piezas comunicativas publicadas y dividirlo en la cantidad de piezas comunicativas programadas para el periodo.</t>
  </si>
  <si>
    <t>Pieza comunicativa</t>
  </si>
  <si>
    <t>GL-003</t>
  </si>
  <si>
    <t xml:space="preserve">Traslados realizados en tiempo real </t>
  </si>
  <si>
    <t>Gestionar traslados de bienes en tiempo real</t>
  </si>
  <si>
    <t xml:space="preserve">
Actualizar los responsables y ubicación del inventario institucional </t>
  </si>
  <si>
    <t xml:space="preserve">
(Número de solicitudes de traslado  atendidas en el trimestre / Total de solicitudes de traslado recibidas en el trimestre) *100</t>
  </si>
  <si>
    <t>Aplicativo SEVEN</t>
  </si>
  <si>
    <t>Identificar en la base de datos consolidada de inventarios de traslados realizados en el periodo en el aplicativo SEVEN, los cuales deben compararse con el total solicitudes de traslado recibidas en el periodo</t>
  </si>
  <si>
    <t>Matriz en Excel de los traslados atendidos</t>
  </si>
  <si>
    <t>GL-004</t>
  </si>
  <si>
    <t>Pruebas selectivas realizadas</t>
  </si>
  <si>
    <r>
      <t xml:space="preserve">Realizar pruebas selectivas mensuales por localidad para verificar la información del sistema y  registrar </t>
    </r>
    <r>
      <rPr>
        <strike/>
        <sz val="9"/>
        <color theme="1"/>
        <rFont val="Arial"/>
        <family val="2"/>
      </rPr>
      <t xml:space="preserve"> </t>
    </r>
    <r>
      <rPr>
        <sz val="9"/>
        <color theme="1"/>
        <rFont val="Arial"/>
        <family val="2"/>
      </rPr>
      <t>las novedades en materia de inventarios</t>
    </r>
  </si>
  <si>
    <t xml:space="preserve">
Realizar verificación de la ubicación y estado del inventario institucional</t>
  </si>
  <si>
    <t xml:space="preserve">(Pruebas selectivas realizadas/ Pruebas selectivas programadas) * 100   </t>
  </si>
  <si>
    <t xml:space="preserve">Matriz pruebas selectivas </t>
  </si>
  <si>
    <t>Identificar en la base de datos consolidada de inventarios de pruebas selectivas realizadas, los cuales deben compararse con el total de pruebas selectivas programadas</t>
  </si>
  <si>
    <t>Registro de pruebas selectivas realizadas</t>
  </si>
  <si>
    <t>GL-1118-005</t>
  </si>
  <si>
    <t>Presupuesto ejecutado del proyecto de inversión</t>
  </si>
  <si>
    <t xml:space="preserve">Realizar seguimiento al presupuesto ejecutado para cada meta del proyecto de inversión, con el fin de tomar decisiones oportunas y asegurar una línea base para la próxima vigencia.
</t>
  </si>
  <si>
    <t>Ejecución de presupuesto programado por meta.</t>
  </si>
  <si>
    <t>(∑presupuesto  acumulado ejecutado de las metas del proyecto / ∑presupuesto acumulado programado de las metas del proyecto )*100</t>
  </si>
  <si>
    <t xml:space="preserve">Plan Anual de Adquisiciones
Ejecución PAC </t>
  </si>
  <si>
    <t xml:space="preserve">Programación :
1.Se distribuye el valor de PAA en el formato de PAC trimestralmente (PAC Vigencia)
Seguimiento:
1. Se realiza sumando la ejecución mensual para obtener el valor del seguimiento trimestral </t>
  </si>
  <si>
    <t>Informe programación y ejecución presupuestal por meta</t>
  </si>
  <si>
    <t>porcentaje</t>
  </si>
  <si>
    <t>GL-1118-006</t>
  </si>
  <si>
    <t>Seguimiento a la ejecución de tareas del proyecto de inversión</t>
  </si>
  <si>
    <t xml:space="preserve">Controlar la planeación y ejecución integral y sistemática de todas las metas - actividades - tareas que deben desarrollarse para el proyecto de inversión.
</t>
  </si>
  <si>
    <t>Cumplimiento de tareas programadas.</t>
  </si>
  <si>
    <t>(# de tareas con ejecución &gt;= al 80% en el periodo / Total de tareas programadas en el periodo) *100%</t>
  </si>
  <si>
    <t>Plan de Acción - SPI</t>
  </si>
  <si>
    <t>Programación :
Sumar las tareas que están programadas por cada uno de los meses por cada una de las actividades
Seguimiento:
Validar que las tareas estén ejecutadas mayor o igual al 80%
Sumar las tareas que se ejecutaron igual o sobre el 80%  y reportarlas mensualmente</t>
  </si>
  <si>
    <t>Plan de Acción - SPI con seguimiento para el periodo.</t>
  </si>
  <si>
    <t>Inspección, vigilancia y control</t>
  </si>
  <si>
    <t>IVC-002</t>
  </si>
  <si>
    <t>Circular No. 032 del 26/08/2019</t>
  </si>
  <si>
    <t>Asesorías Técnicas realizadas a
instituciones o personas que
prestan o desean prestar servicios
de protección y atención integral a
personas mayores</t>
  </si>
  <si>
    <t>Medir la capacidad de respuesta a las solicitudes de asesoría técnica para el servicio Protección y Atención Integral a Personas Mayores en el DC</t>
  </si>
  <si>
    <t>Talento humano suficiente para atender todas las solicitudes</t>
  </si>
  <si>
    <t>N° de asesorías técnicas  realizadas para el servicio Protección y Atención Integral a Personas Mayores / N° de asesorías técnicas solicitadas para el servicio Protección y Atención Integral a Personas Mayores</t>
  </si>
  <si>
    <t>Actas de Asesoría Técnica
Base de datos de solicitudes de asesorías</t>
  </si>
  <si>
    <t>El numerador
corresponde al número de
asesorías realizadas acumuladas
al período del reporte, registradas
en la base de datos de solicitudes.
 El denominador corresponde al total de asesorías solicitadas acumuladas al período, registradas en la base de datos de solicitudes.
Nota: el resultado del indicador de la vigencia será el del IV trimestre.</t>
  </si>
  <si>
    <t>Base de datos de solicitudes de asesorías</t>
  </si>
  <si>
    <t>IVC-003</t>
  </si>
  <si>
    <t>Circular No. 010 del 28/03/2019</t>
  </si>
  <si>
    <t>Visitas de verificación de estándares técnicos de calidad por primera vez, realizadas oportunamente</t>
  </si>
  <si>
    <t>Medir la oportunidad de la primera visita de verificación  de estándares técnicos de calidad a las Instituciones prestadoras de servicios sociales de Educación Inicial desde el enfoque de Atención Integral a la Primera Infancia - AIPI y de Protección y atención integral a personas mayores en el Distrito Capital, inscritas en el Sistema de Información y Registro de Servicios Sociales - SIRSS</t>
  </si>
  <si>
    <t>Talento humano suficiente para atender todas las solicitudes.
Disposición de las instituciones para atender la visita de verificación de estándares técnicos de calidad.</t>
  </si>
  <si>
    <t>N° de visitas de verificación de estándares técnicos de calidad por primera vez, realizadas dentro del término establecido / N° de visitas de verificación de estándares técnicos de calidad por primera vez, cuyos términos vencen en el período a reportar.</t>
  </si>
  <si>
    <t xml:space="preserve">Instrumentos Únicos de Verificación - IUV diligenciados en el período.
Base de datos de inscripción en el Sistema de Información y Registro de Servicios Sociales - SIRSS </t>
  </si>
  <si>
    <t>El numerador corresponde al número de visitas de verificación de estándares técnicos de calidad por primera vez, realizadas en el periodo oportunamente (en un término no mayor a 60 días hábiles siguientes a la fecha de inscripción en el SIRSS).
El denominador corresponde al total de instituciones o entidades inscritas en el SIRSS, cuyos tiempos para la primer visita vencen en el período a reportar. 
Nota: el resultado del indicador de la vigencia se calculará sumando los resultados de cada período, tanto para el numerador como para el denominador.</t>
  </si>
  <si>
    <t>Reporte en Excel de Instituciones prestadoras de servicios sociales de educación inicial y de protección y atención integral a personas mayores en el Distrito Capital, con fecha  de inscripción en el SIRSS, fecha de vencimiento de la primera visita y fecha de visita de verificación.</t>
  </si>
  <si>
    <t>IVC-004</t>
  </si>
  <si>
    <t>Instituciones inscritas y activas en el Sistema de Información y Registro de Servicios Sociales (SIRSS), con verificación de estándares técnicos de calidad.</t>
  </si>
  <si>
    <t xml:space="preserve">Establecer el porcentaje de instituciones inscritas y activas en el Sistema de Información y Registro de Servicios Sociales (SIRSS), con verificación de estándares técnicos de calidad. </t>
  </si>
  <si>
    <t>Talento humano suficiente para visitar las instituciones inscritas y activas.
Disposición de las instituciones para atender la visita de verificación de estándares técnicos de calidad.</t>
  </si>
  <si>
    <t>No. de instituciones con visita de verificación de estándares técnicos de calidad/ No. total de instituciones inscritas y activas en el Sistema de Información y Registro de Servicios Sociales - SIRSS.</t>
  </si>
  <si>
    <t>Instrumentos Únicos de Verificación - IUV diligenciados en el período.
Base de datos de inscripción en el Sistema de Información y Registro de Servicios Sociales (SIRSS)</t>
  </si>
  <si>
    <r>
      <t xml:space="preserve">El numerador corresponde al número total de visitas realizadas (acumuladas) al período del reporte y el denominador corresponde al número total de instituciones inscritas y activas en el Sistema de Información y Registro de Servicios Sociales -SIRSS. Se excluyen las instituciones sobre las cuales se está adelantando la actuación de control por parte de la Oficina Asesora Jurídica de la entidad, así como las instituciones sobre las cuales se ejerce inspección y vigilancia de manera conjunta con la Secretaría de Educación del Distrito o la Secretaría Distrital de Salud.
</t>
    </r>
    <r>
      <rPr>
        <sz val="9"/>
        <color rgb="FF7030A0"/>
        <rFont val="Arial"/>
        <family val="2"/>
      </rPr>
      <t xml:space="preserve">
</t>
    </r>
    <r>
      <rPr>
        <sz val="9"/>
        <rFont val="Arial"/>
        <family val="2"/>
      </rPr>
      <t>Nota: el resultado del indicador de la vigencia será el del IV trimestre.</t>
    </r>
  </si>
  <si>
    <t>Reporte de instituciones inscritas y activas en el SIRSS con la fecha de la última visita de verificación de estándares de calidad.</t>
  </si>
  <si>
    <t>Planeación estratégica</t>
  </si>
  <si>
    <t>PE-001</t>
  </si>
  <si>
    <t>Circular N° 036 del 22/10/2019</t>
  </si>
  <si>
    <t>Gestión en la viabilización de precios de referencia</t>
  </si>
  <si>
    <t>Cumplimiento de la revisión, análisis y emisión del concepto de viabilidad, establecidos en el procedimiento viabilidad de precios de referencia (PCD-AD-012)</t>
  </si>
  <si>
    <t>Emitir concepto de viabilidad entre tres (3) y ocho (8) días hábiles, una vez radicada las solicitudes.</t>
  </si>
  <si>
    <t>(Número de solicitudes atendidas oportunamente en el periodo / Número de solicitudes radicada en el periodo) *100</t>
  </si>
  <si>
    <t>Matriz de seguimiento al tramite de solicitudes de viabilidad de precios.</t>
  </si>
  <si>
    <t>Registrar en la matriz las solicitudes de precios de viabilidad e indicar el memorando y la fecha en que se dio respuesta.
Numerador: hace referencia a la cantidad de solicitudes que tramitaron en el periodo dentro de los tiempos establecidos.
Denominador: corresponde a la cantidad de solicitudes radicada en el periodo (8 días hábiles antes de finalizar el mes anterior al reporte y 8 días hábiles antes del mes de reporte).
Las solicitudes que no se incluyen en el mes de reporte (ejemplo octubre) serán trasladadas al mes inmediatamente siguiente (ejemplo noviembre) y así se contempla la totalidad de solicitudes acumuladas.
Nota: el resultado del indicar al final de la vigencia será acumulado.</t>
  </si>
  <si>
    <t>PE-002</t>
  </si>
  <si>
    <t>Atención de los derechos de petición asignados</t>
  </si>
  <si>
    <t>Dar respuesta a los derechos de petición asignados, dentro de los tiempos establecidos de acuerdo con la normativa vigente</t>
  </si>
  <si>
    <t>Contar con la información para dar respuesta a los derechos de petición durante el periodo</t>
  </si>
  <si>
    <t>(Número de solicitudes tramitadas oportunamente en el periodo / Número de solicitudes asignadas en el periodo) *100</t>
  </si>
  <si>
    <t>Matriz de control solicitudes para dar respuesta a los derechos de petición.</t>
  </si>
  <si>
    <t>Registrar en la matriz las solicitudes requeridas para dar respuesta a los derechos de petición.
Numerador: se refiere a la cantidad de solicitudes que se tramitaron oportunamente durante el periodo.
Denominador: identificar la cantidad de solicitudes asignadas en el periodo.
Nota: el resultado del indicar al final de la vigencia será acumulado.</t>
  </si>
  <si>
    <t>Prestación de servicios sociales  para la inclusión social</t>
  </si>
  <si>
    <t>2. Diseñar e implementar modelos de atención integral de calidad con un enfoque territorial e intergeneracional, para el desarrollo de capacidades que faciliten la inclusión social y  mejoren  la calidad de vida de la población en mayor condición de vulnerabilidad.  </t>
  </si>
  <si>
    <t>PSS-1116-030</t>
  </si>
  <si>
    <t>Acciones desarrolladas en el marco del plan de acción del programa distrital para la prevención de la maternidad y paternidad temprana.</t>
  </si>
  <si>
    <t>Monitorear el cumplimiento de las acciones que se encuentran a cargo de la Subdirección para la Juventud, que hacen parte del plan de acción del programa distrital para la prevención de la maternidad y paternidad temprana.</t>
  </si>
  <si>
    <t>Plan de acción diseñado y  articulado con el despacho de la Secretaría de Integración Social  y recursos para su implementación</t>
  </si>
  <si>
    <t xml:space="preserve">Eficacia </t>
  </si>
  <si>
    <t>(No. de acciones a cargo de la Subdirección para la Juventud en el plan de acción para la prevención de la maternidad y paternidad temprana ejecutadas / No. de acciones a cargo de la Subdirección para la Juventud programadas en el plan de acción del programa para la prevención de la maternidad y paternidad temprana) * 100</t>
  </si>
  <si>
    <t>Plan de acción del programa distrital para la prevención de la maternidad y paternidad temprana.</t>
  </si>
  <si>
    <t>El numerador corresponde al dato tomado del plan de acción del programa distrital para la prevención de la maternidad y paternidad temprana, del numero de acciones a cargo de la Subdirección para la Juventud, que tienen un cumplimiento del 100%.
El denominador corresponde al total de acciones a cargo de la Subdirección para la Juventud, que se encuentran en el plan de acción del programa distrital para la prevención de la maternidad y paternidad temprana.
El resultado del indicador se obtiene de la relación del numerador y el denominador por 100.</t>
  </si>
  <si>
    <t xml:space="preserve">Anual </t>
  </si>
  <si>
    <t xml:space="preserve">Reporte del plan de acción con cumplimientos remitido al Proyecto de PPMT.
</t>
  </si>
  <si>
    <t>PSS-1116-031</t>
  </si>
  <si>
    <t>Diálogos participativos realizados con los jóvenes en el marco de la formulación e implementación de la Política Pública de Juventud-PPJ</t>
  </si>
  <si>
    <t xml:space="preserve">Monitorear el número de diálogos participativos para la formulación e implementación de la PPJ. </t>
  </si>
  <si>
    <t>Cumplir con el alistamiento para la convocatoria de los Diálogos Participativos realizados para la formulación e implementación de la PPJ.</t>
  </si>
  <si>
    <t xml:space="preserve">(No. de diálogos participativos  realizados con los y las jóvenes en el marco de la formulación e implementación de la PPJ/ No. De diálogos participativos programados con los y las jóvenes en el marco de la formulación e implementación  de la PPJ) * 100 </t>
  </si>
  <si>
    <t>1. Sistema de Información Misional SIRBE
2. Informe de Medios digital y redes sociales
3. Listado de asistencia con información básica (para aquellos jóvenes que no desean consignar su información completa)</t>
  </si>
  <si>
    <t>El numerador corresponde al conteo de datos del Sistema misional SIRBE o el dato tomado del informe de medios digitales y redes sociales o el dato que aporta el listado de asistencia con la información básica de los y las  jóvenes que no desean aportar su información, de los diálogos participativos realizados en el marco de la formulación e implementación de la PPJ.
El denominador corresponde al total de Diálogos participativos programados en el marco de la formulación e implementación de la PPJ.</t>
  </si>
  <si>
    <t xml:space="preserve">Semestral </t>
  </si>
  <si>
    <t>1. Conteo de metas del Sistema de Información Misional SIRBE
2. Soporte (capturas de pantalla y bases de datos de registros electrónicos) de medios digital y redes sociales
3. Listados de asistencia con información básica (para aquellos jóvenes que no desean consignar su información completa).</t>
  </si>
  <si>
    <t>PSS-1116-032</t>
  </si>
  <si>
    <t xml:space="preserve">Jóvenes informados sobre Prevención Integral. </t>
  </si>
  <si>
    <t xml:space="preserve">Determinar el número de jóvenes informados sobre prevención integral, prevención de consumo de sustancias psicoactivas, prevención de maternidad y paternidad temprana y violencias. </t>
  </si>
  <si>
    <t>Es indispensable contar con herramientas y estrategias que capten la atención de los jóvenes, para informarlos acerca de los temas de prevención integral, prevención de consumo de sustancias psicoactivas, prevención de maternidad y paternidad temprana y violencias.</t>
  </si>
  <si>
    <t>(Número de jóvenes informados sobre prevención integral/ Número de jóvenes programados para ser informados sobre prevención integral) *100</t>
  </si>
  <si>
    <t>1. Sistema de Información Misional SIRBE
2. Informe de Medios digital y redes sociales.
3. Listado de asistencia con información básica (para aquellos jóvenes que no desean consignar su información completa)
4. Big Data, CRM, reportes de audiencia.</t>
  </si>
  <si>
    <t xml:space="preserve">El numerador corresponde al número de jóvenes informados en prevención integral de acuerdo con el  conteo de datos del Sistema misional SIRBE y/o el dato tomado del informe de medios digitales y redes sociales y/o el dato que aporta el listado de asistencia con la información básica de los jóvenes que no desean aportar su información completa. 
El denominador corresponde a la totalidad de jóvenes que se programaron para ser informados en prevención integral en coherencia con la programación para la vigencia 2016 - 2020. </t>
  </si>
  <si>
    <t>1. Conteo de metas del  Sistema de Información Misional SIRBE.
2. Soporte (capturas de pantalla y bases de datos de registros electrónicos) de medios digital y redes sociales,
y/o Listado de asistencia con información básica (para aquellos jóvenes que no desean consignar su información completa).</t>
  </si>
  <si>
    <t>PSS-1116-033</t>
  </si>
  <si>
    <t xml:space="preserve">Personas vinculadas al programa de voluntariado intergeneracional. </t>
  </si>
  <si>
    <t xml:space="preserve">Determinar el número de personas que se han vinculado activamente en el programa de voluntariado intergeneracional. </t>
  </si>
  <si>
    <t>Desarrollar acciones en materia de comunicación y gestión que incentiven a las personas  a hacer parte del proceso.</t>
  </si>
  <si>
    <t xml:space="preserve">(Número de personas  que se vinculan en al menos una actividad de voluntariado/ Número de personas inscritas en el programa de voluntariado) *100  </t>
  </si>
  <si>
    <t xml:space="preserve">1. Base de datos inscritos programa de voluntariado 
2. Registro - asistencias de actividades de voluntariado
3. Seguimiento actividades de voluntariado </t>
  </si>
  <si>
    <t>El numerador corresponde al dato que se obtiene de la base de datos de inscritos al programa de voluntariado, la cual se cruza con el registro de asistencia a estas actividades y del seguimiento que se realiza a las mismas, permitiendo  identificar los participantes del voluntariado.
El denominador corresponde a la totalidad de personas  inscritas en el programa de voluntariado.</t>
  </si>
  <si>
    <t>1. Base de datos con el cruce de datos realizado y señalado.
2. Listados de Asistencia a actividades de voluntariado</t>
  </si>
  <si>
    <t>PSS-1116-034</t>
  </si>
  <si>
    <t xml:space="preserve">Jóvenes vinculados a la plataforma Distrito Joven. </t>
  </si>
  <si>
    <t xml:space="preserve">Determinar el número de jóvenes vinculados a la plataforma Distrito Joven con relación a la proyección de metas de registro anual. </t>
  </si>
  <si>
    <t>Implementar de manera efectiva las acciones proyectadas en materia de comunicación y gestión de oportunidades.</t>
  </si>
  <si>
    <t xml:space="preserve">(Número de jóvenes vinculados a la plataforma / Número de jóvenes programados para vincular a la plataforma) *100  </t>
  </si>
  <si>
    <t xml:space="preserve">1. Reportes plataforma Distrito Joven. </t>
  </si>
  <si>
    <t xml:space="preserve">El numerador corresponde al dato obtenido de los reportes de la plataforma Distrito Joven.
El denominador corresponde al número total de jóvenes que se programan vincular a la plataforma Distrito Joven en coherencia con la meta programada en el perfil del proyecto. </t>
  </si>
  <si>
    <t>1. Reporte de registros de la plataforma Distrito Joven</t>
  </si>
  <si>
    <t>PSS-1113-024</t>
  </si>
  <si>
    <t>Niños, niñas y adolescentes con discapacidad y medida de restablecimiento de derechos con concepto integral sobre el estado de cumplimiento de derechos</t>
  </si>
  <si>
    <t>Realizar la gestión para resolver la situación legal  de niños, niñas y adolescentes con discapacidad y medida de restablecimiento de derechos del Centro Renacer de acuerdo con los tiempos establecidos por la Ley 1098 de 2008. </t>
  </si>
  <si>
    <t xml:space="preserve">La caracterización de casos para resolver la situación legal de los niños, niñas con discapacidad del Centro Renacer </t>
  </si>
  <si>
    <t xml:space="preserve">(No. de niños, niñas y adolescentes con discapacidad y medida de restablecimiento de derechos con concepto integral definido  en los tiempos establecidos por la L.1098 de 2008/ Total No. de niños, niñas y adolescentes con discapacidad en proceso de definición de la medida de restablecimiento de derechos del Centro Renacer en el periodo de reporte )  * 100 </t>
  </si>
  <si>
    <t>Concepto integral sobre el estado de cumplimiento de derechos elaborado por el  Equipo interdisciplinario del Centro Renacer.</t>
  </si>
  <si>
    <t xml:space="preserve">Para calcular el indicador se toma la cantidad de niños, niñas y adolescentes a los cuales se les resuelve su situación legal luego del trabajo realizado por el equipo interdisciplinario del Centro Renacer, el cual queda plasmado en el concepto integral , en el tiempo estipulado por la Ley 1098 de 2008, y se compara con el total de participantes del centro que se encuentran en proceso de definición de la medida de restablecimiento de derechos para determinar el porcentaje de niños-as y adolescentes con concepto integral definido. </t>
  </si>
  <si>
    <t>Reporte de niños, niñas y adolescentes con discapacidad y medida de restablecimiento con situación legal con concepto integral sobre el estado de cumplimiento de derechos elaborado por el  Equipo interdisciplinario del Centro Renacer.</t>
  </si>
  <si>
    <t>PSS-1113-025</t>
  </si>
  <si>
    <t>Acciones de inclusión comunitaria realizadas para personas con discapacidad y familias cuidadoras por la Estrategia de Inclusión Comunitaria.  </t>
  </si>
  <si>
    <t>Medir las acciones de inclusión comunitaria que se realizan en el Distrito a través de la gestión adelantada por los equipos locales y servicios con diferentes actores, con el propósito de visibilizar las capacidades y habilidades de las personas con discapacidad y  sus familias cuidadoras en su entorno. </t>
  </si>
  <si>
    <t>Disposición de diferentes sectores para realizar acciones de inclusión comunitaria </t>
  </si>
  <si>
    <t>(No. de acciones de inclusión comunitaria realizadas para personas con discapacidad y familias cuidadoras en el Distrito / No. de acciones de inclusión comunitaria programadas por la Estrategia de Inclusión Comunitaria) * 100</t>
  </si>
  <si>
    <t xml:space="preserve">Matriz de seguimiento a acciones de inclusión social. </t>
  </si>
  <si>
    <t>El indicador se calcula a partir del reporte de las acciones de inclusión efectuadas por cada uno de los equipos locales durante el período y que registran en la matriz de seguimiento establecida para ello, se compara con el total de acciones de inclusión comunitaria programadas en el período y con ello determinar el nivel de cumplimiento frente a las 288 acciones de inclusión programadas en el año. 
Tendencia de la programación Suma.</t>
  </si>
  <si>
    <t xml:space="preserve">Matriz de seguimiento a acciones de inclusión social.
Registro de asistencia de cuidadores y de personas con discapacidad a las acciones de inclusión comunitaria gestionadas por los equipos locales. Ficha técnica de acción comunitaria- Registro fotográfico. </t>
  </si>
  <si>
    <t>3. Diseñar e implementar estrategias de prevención de forma coordinada con otros sectores, que permitan reducir los factores sociales generadores de violencia y la vulneración de derechos, promoviendo una cultura de convivencia y reconciliación.</t>
  </si>
  <si>
    <t>PSS-1113-026</t>
  </si>
  <si>
    <t>Personas que participan en ejercicios de sensibilización y toma de conciencia para la disminución de barreras frente a la discapacidad. </t>
  </si>
  <si>
    <t>Establecer el porcentaje de personas que participan en ejercicios de sensibilización y toma de conciencia para la disminución de barreras frente a la discapacidad. </t>
  </si>
  <si>
    <t>Disposición de las personas para participar en los ejercicios de sensibilización y toma de conciencia para la disminución de barreras frente a la discapacidad. </t>
  </si>
  <si>
    <t xml:space="preserve">(No. de personas que participan en ejercicios de sensibilización y toma de conciencia para la disminución de barreras frente a la discapacidad / No. de personas programadas para participar en ejercicios de sensibilización para la disminución de barreras frente a la discapacidad) * 100 </t>
  </si>
  <si>
    <t>Matriz de Registro y actas y planillas de asistencia</t>
  </si>
  <si>
    <t>Este indicador se calcula tomando la cantidad de personas que participan en ejercicios de sensibilización y toma de conciencia y reportadas en la matriz diligenciada por el equipo de la Estrategia de Fortalecimiento a la Inclusión y se cruza con la cantidad de personas programadas en el período (1.500 en el año) para determinar el porcentaje de personas que participan en los ejercicios de sensibilización mencionados.   
Tendencia de la programación Suma.</t>
  </si>
  <si>
    <t>Reporte de personas que participan en ejercicios de sensibilización y toma de conciencia para la disminución de barreras frente a la discapacidad </t>
  </si>
  <si>
    <t>PSS-1113-027</t>
  </si>
  <si>
    <t>Entidades privadas o públicas que realizan procesos de inclusión de personas con discapacidad.</t>
  </si>
  <si>
    <t>Reportar las entidades organizaciones, instituciones, empresas privadas o públicas que realizan procesos de inclusión de personas con discapacidad luego de la gestión adelantada por el equipo de la Estrategia de Fortalecimiento a la Inclusión. </t>
  </si>
  <si>
    <t>Compromiso de las entidades organizaciones, instituciones, empresas privadas o públicas, para incluir a personas con discapacidad en entornos productivos y educativos.</t>
  </si>
  <si>
    <t>(No. de entidades privadas o públicas que incluyen personas con discapacidad / No. de entidades privadas o públicas gestionadas para la inclusión de personas con discapacidad) *100</t>
  </si>
  <si>
    <t>Matriz de registro, actas y planillas de asistencia, Formato de gestión y articulación. </t>
  </si>
  <si>
    <t xml:space="preserve">Para determinar el valor de indicador se calcula a partir del registro de entidades públicas o privadas, que incluyen personas con discapacidad en entornos educativo y productivo, en la matriz y formato de gestión y articulación la cual es diligenciada por el equipo de la Estrategia de Fortalecimiento a la Inclusión, sobre el total de entidades que fueron contactadas para la inclusión de personas con discapacidad en entornos productivo y educativo.    </t>
  </si>
  <si>
    <t>Reporte de entidades privadas o públicas que incluyen personas con discapacidad</t>
  </si>
  <si>
    <t>Porcentaje </t>
  </si>
  <si>
    <t>PSS-1113-028</t>
  </si>
  <si>
    <t>Referentes familiares que cumplen con los objetivos definidos en la línea de acción de desarrollo de habilidades y capacidades familiares en los servicios de atención del proyecto. </t>
  </si>
  <si>
    <t>Establecer la cantidad de referentes familiares  que cumplen con los objetivos definidos en la línea de acción de desarrollo de habilidades y capacidades familiares durante su permanencia en el servicio, con el fin de fortalecer la corresponsabilidad familiar en cuanto al proceso de atención de la persona con discapacidad. </t>
  </si>
  <si>
    <t>Falta de corresponsabilidad de las familias en los procesos de atención de los participantes del servicio. </t>
  </si>
  <si>
    <t>(No. de referentes familiares de los Centros Avanzar, Crecer, renacer e Integrarte que cumplen con los objetivos definidos en el plan de atención en la línea de acción de desarrollo de habilidades y capacidades familiares  frente a los procesos de atención de las personas con discapacidad./  No. total de  referentes familiares identificados) * 100</t>
  </si>
  <si>
    <t>Informe cualitativo y cuantitativo mensual elaborado por cada uno de los servicios del proyecto. </t>
  </si>
  <si>
    <t xml:space="preserve">Este indicador se calcula a partir del reporte que realiza cada unidad operativa de las acciones que adelanta el equipo interdisciplinario con referentes familiares de los participantes de los servicios Centros Avanzar, Centros Crecer, Centro Renacer, Centros Integrarte Atención Interna y Centros Integrarte Atención Externa, dicha información se consolida y registra en el Informe cualitativo y cuantitativo mensual elaborado por cada uno de los servicios mencionados. Y el denominador se determina teniendo en cuenta la información que registra el equipo psicosocial de los referentes familiares identificados de los participantes de los servicios de atención en los formatos establecidos para ello. </t>
  </si>
  <si>
    <t>Informe cualitativo y cuantitativo mensual elaborado por cada uno de los servicios del proyecto </t>
  </si>
  <si>
    <t>PSS-1113-029</t>
  </si>
  <si>
    <t>Circular N° 034 del 19/09/2019</t>
  </si>
  <si>
    <t>Personas con discapacidad y cuidadores (as) de personas con discapacidad que finalizan procesos de formación para el trabajo.</t>
  </si>
  <si>
    <t xml:space="preserve">Establecer el porcentaje de personas con discapacidad y cuidadores (as) que culmina el proceso de formación para el trabajo al cual se inscribió en el Servicio de Atención para la Inclusión - CADIS. Las personas que culminen mas de un procesos se cuentan las veces </t>
  </si>
  <si>
    <t>Situaciones externas que impidan a la persona con discapacidad o cuidador (a) dar continuidad al proceso de formación en el cual se encuentra inscrito.</t>
  </si>
  <si>
    <t>(No de personas con discapacidad y cuidadores (as) de personas con discapacidad que se encuentran en estado atendido formado / No de personas con discapacidad y cuidadores (as) inscritos en cursos de formación finalizados en el periodo)*100</t>
  </si>
  <si>
    <t>Registro de SIRBE  de personas con discapacidad y cuidadores(as) en estado Atendido Formado e .   inscritos en cursos de formación finalizados en el periodo.</t>
  </si>
  <si>
    <t>Se calcula teniendo en cuenta el número de personas con discapacidad y cuidadores (as) de personas con discapacidad que se encuentran en estado atendido formado, para todos los cursos, sobre personas con discapacidad y cuidadores (as) de personas con discapacidad que  se inscribieron cursos de formación finalizados durante el periodo.
Por cada curso se deben contar todas las personas inscritas finalizaron o no el proceso de formación, es decir, una persona puede participar en más de un curso.</t>
  </si>
  <si>
    <t>Informe cualitativo y cuantitativo elaborado por el CADIS</t>
  </si>
  <si>
    <t>PSS-1108-020</t>
  </si>
  <si>
    <t>Personas que han participado en los tres ciclos temáticos de la estrategia de prevención</t>
  </si>
  <si>
    <t>Medir el porcentaje de ciudadanos que participan en los tres ciclos de ampliación de capacidades para la prevención de habitabilidad en calle, establecidos en el Lineamiento de la Estrategia de Prevención del Fenómeno de Habitabilidad en Calle.</t>
  </si>
  <si>
    <t>Participación de la población identificada en todo el proceso de formación (tres ciclos).</t>
  </si>
  <si>
    <r>
      <t>(No. Personas Únicas que participaron en tres  ciclos</t>
    </r>
    <r>
      <rPr>
        <sz val="9"/>
        <color indexed="57"/>
        <rFont val="Arial"/>
        <family val="2"/>
      </rPr>
      <t xml:space="preserve"> </t>
    </r>
    <r>
      <rPr>
        <sz val="9"/>
        <rFont val="Arial"/>
        <family val="2"/>
      </rPr>
      <t>de los procesos de desarrollo de capacidades para la prevención / No. Total de Personas Únicas que participaron en los procesos de desarrollo de capacidades para la prevención ) * 100</t>
    </r>
  </si>
  <si>
    <t>Sistema de Información Misional SIRBE</t>
  </si>
  <si>
    <t xml:space="preserve">Identificar en la base de datos  entregada por DADE las personas únicas que participaron en los 3 ciclos,  comparada con el  total de personas únicas que participaron en los procesos de ampliación de capacidades. </t>
  </si>
  <si>
    <t>Base de Datos trimestral del total de personas que participaron en los tres ciclos.
Reporte trimestral del total de personas que participaron.
Reporte trimestral de total de personas que participaron en los tres ciclos.</t>
  </si>
  <si>
    <t>PSS-1108-021</t>
  </si>
  <si>
    <t>Jornadas para el desarrollo personal en calle realizadas.</t>
  </si>
  <si>
    <t>Medir el número de jornadas para el desarrollo personal en calle, con el fin de aportar al cumplimiento de la meta.</t>
  </si>
  <si>
    <t>Coordinación de la logística para la realización de las jornadas en los puntos priorizados para la realización de la actividad.</t>
  </si>
  <si>
    <t>(No. de jornadas realizadas para el desarrollo personal en calle / No. de jornadas para el desarrollo personal en calle  programadas) *100</t>
  </si>
  <si>
    <t xml:space="preserve">Informe mensual del operador </t>
  </si>
  <si>
    <t xml:space="preserve">El valor del numerador corresponde a las jornadas que se realizan en los territorios, comparado con  las jornadas programadas  en el mes para determinar el nivel de cumplimiento. </t>
  </si>
  <si>
    <t>Programación mensual de las jornadas para el desarrollo personal en calle, la cual será comunicada a través de correo electrónico.
Informe mensual de la ejecución de las jornadas para el desarrollo personal en calle.</t>
  </si>
  <si>
    <t>PSS-1108-022</t>
  </si>
  <si>
    <t>Personas que han finalizado satisfactoriamente su proceso de atención en el Centro de Atención Transitoria y Comunidades de Vida</t>
  </si>
  <si>
    <t>Medir el porcentaje de personas que finalizan satisfactoriamente su proceso de atención por logro de  metas personales planteadas en el PAI (Plan de Atención Individual) en el Centro de Atención Transitoria-CAT y Comunidades de Vida-CV</t>
  </si>
  <si>
    <t>Motivación del participante para cumplir con las metas personales propuestas
Capacidad del equipo para minimizar la deserción de los participantes</t>
  </si>
  <si>
    <t>(No. de participantes únicos vinculados que finalizan  satisfactoriamente su proceso de atención por logro de  metas personales planteadas en el PAI (Plan de Atención Individual) en el Centro de Atención Transitoria-CAT y Comunidades de Vida-CV/ No. De participantes únicos que inician su proceso de atención en CAT y CV) *100</t>
  </si>
  <si>
    <t xml:space="preserve">Sistema de Información Misional -SIRBE
</t>
  </si>
  <si>
    <t>Identificar en el sistema de información  misional los participantes únicos que para la fecha el reporte  registran la actuación ATENDIDO por motivo de finalización de su proceso de atención por logro de  metas personales planteadas en el PAI (Plan de Atención Individual) en el Centro de Atención Transitoria-CAT y Comunidades de Vida-CV/ comparado con los participantes únicos que se encuentran EN ATENCION en el CAT y Comunidades de Vida. (Sin incluir Alta Dependencia Funcional)</t>
  </si>
  <si>
    <t>Reporte SIRBE trimestral de participantes únicos que se encuentran EN ATENCIÓN en el CAT y Comunidades de Vida
Reporte SIRBE trimestral de participantes únicos que registran la actuación ATENDIDO por motivo de finalización de su proceso de atención por logro de metas personales planteadas en el PAI</t>
  </si>
  <si>
    <t>PSS-1108-023</t>
  </si>
  <si>
    <t>Personas en seguimiento y acompañamiento al egreso que cuentan con inclusión ocupacional.</t>
  </si>
  <si>
    <t xml:space="preserve">
Determinar el número de participantes que después de finalizar el proceso de atención y durante el seguimiento al egreso se vinculan a una actividad de inclusión ocupacional. </t>
  </si>
  <si>
    <t>Vinculación a oportunidades de generación de ingresos.
Seguimiento a la constancia del egresado frente a la búsqueda de oportunidades para la vinculación ocupacional.</t>
  </si>
  <si>
    <t>(No. de participantes únicos vinculados a actividades ocupacionales / No. De participantes únicos en seguimiento por la estrategia de Enlace Social y Seguimiento) *100</t>
  </si>
  <si>
    <t xml:space="preserve">Identificar en el sistema de información misional los participantes que se encuentran EN ATENCIÓN en la modalidad Seguimiento al Egresado y se compara con el reporte de personas únicas vinculadas a actividades complementarias y de inclusión ocupacional generado por la Línea de Seguimiento y Acompañamiento al Egresado. </t>
  </si>
  <si>
    <t>Reporte SIRBE trimestral de  participantes únicos vinculados a actividades ocupacionales
Reporte SIRBE trimestral de participantes únicos en seguimiento por la estrategia de enlace social y seguimiento</t>
  </si>
  <si>
    <t>PSS-1101-019</t>
  </si>
  <si>
    <t>Percepción de la atención en los servicios sociales de las personas de los sectores sociales LGBTI, sus familias y redes de apoyo.</t>
  </si>
  <si>
    <t>Medir la percepción de la atención en los servicios sociales de las personas de los sectores LGBTI,  sus familias y redes de apoyo.</t>
  </si>
  <si>
    <t>Contar con lineamientos respecto a la atención que se presta a la población objetivo</t>
  </si>
  <si>
    <t>(Número de  personas con percepción favorable respecto a la atención en los servicios sociales dirigidos a las personas de los sectores LGBTI, sus familias y redes de apoyo/ Número de personas atendidas en los servicios sociales dirigidos a las personas de los sectores LGBTI, sus familias y redes de apoyo a quienes se les aplicó la encuesta) * 100</t>
  </si>
  <si>
    <t xml:space="preserve">Formato: Encuesta de satisfacción de participantes de los servicios sociales.
Matriz de tabulación de encuesta de satisfacción.
</t>
  </si>
  <si>
    <t xml:space="preserve">Se sacará el promedio de  respuestas por  personas frente a cada uno de los 3 ítems: capacidad de respuesta de los servicios sociales, Atención en relación con el personal que le atendió, Atención en relación con la información solicitada, sobre este promedio se identificará el nivel de favorabilidad y desfavorabilidad a razón de la ubicación de los promedios entre los rangos entre 1-50 desfavorabilidad  50-100 favorabilidad. Posteriormente, se sacará la frecuencia total de respuestas de favorabilidad y desfavorabilidad por ítem y se comparará con el total de encuestas realizadas. </t>
  </si>
  <si>
    <t>Encuesta de satisfacción de participantes de los servicios sociales.
Matriz de tabulación de encuesta de satisfacción.</t>
  </si>
  <si>
    <t>PSS-1099-018</t>
  </si>
  <si>
    <t>Personas mayores vinculadas a los Comité Operativo Local de Envejecimiento y Vejez que participan en los servicios del Proyecto "Envejecimiento Digno, Activo y Feliz".</t>
  </si>
  <si>
    <t>Medir la vinculación de las personas mayores participantes de los servicio sociales del Proyecto 1099 que participan en el Comité Operativo Local de Envejecimiento y Vejez -COLEV con el fin de fortalecer la territorialización de la Política Pública Social de Envejecimiento y Vejez-PPSEV.</t>
  </si>
  <si>
    <t>Estrategias de convocatoria que garanticen la asistencia de los participantes de los servicio sociales vinculadas como nuevos miembros en los COLEV.</t>
  </si>
  <si>
    <t>(Número de personas mayores participantes de los servicios sociales vinculados al COLEV / Número total de personas mayores que participan del COLEV) * 100.</t>
  </si>
  <si>
    <t>Informe de seguimiento al COLEV por localidad (20)
Listados de asistencia de sesiones del COLEV</t>
  </si>
  <si>
    <t>Se reciben los informes de seguimiento por localidad (en concordancia con los listados de asistencia), los cuales registran el total de participantes en los COLEV que están vinculados a los servicios de la Subdirección para la Vejez y el total de asistentes a los mismos.
Estos informes se consolidan y de aquí se obtienen los datos de numerador y denominador, respectivamente.
El reporte anual corresponderá a la sumatoria de los registros de los periodos reportados, lo cual debe garantizar el cumplimiento de la meta anual del indicador.</t>
  </si>
  <si>
    <t>Informe de seguimiento al COLEV por localidad y consolidado</t>
  </si>
  <si>
    <t>PSS-1098-017</t>
  </si>
  <si>
    <t>Población participante de los servicios sociales y apoyos de complementación alimentaria con clasificación de su estado nutricional.</t>
  </si>
  <si>
    <t>Analizar la eficacia de la vigilancia nutricional en la Secretaría Distrital de Integración Social al medir el porcentaje de población, participante (En estado en atención en el SIRBE) de los servicios y apoyos de complementación alimentaria, que cuenta con clasificación del estado nutricional.</t>
  </si>
  <si>
    <t>Calidad y oportunidad del dato de antropometría registrado</t>
  </si>
  <si>
    <t>(No de participantes en atención  en servicios sociales o apoyos de complementación alimentaria con clasificación del estado nutricional/Total de participantes en atención en servicios sociales o apoyos de complementación alimentaria con tamizaje nutricional)*100%</t>
  </si>
  <si>
    <t>Sistema SIRBE base de nutrición</t>
  </si>
  <si>
    <t>Denominador:
Total de participantes en atención con apoyo alimentario en los servicios sociales de la Secretaria Distrital de Integración Social con información del tamizaje nutricional en la base de Nutrición del SIRBE.
Numerador: 
Total de participantes en atención con apoyo alimentario en los servicios sociales de la Secretaria Distrital de Integración Social con clasificación nutricional mediante indicadores antropométricos definidos para cada grupo etáreo.
Nota: 
No todos los participantes en atención pueden ser clasificados en su estado nutricional debido a datos incompletos o erróneos del tamizaje o del registro.
Participantes en servicios donde no hay apoyo alimentario o este no hace parte de los objetivos del servicio no son objeto de la vigilancia nutricional.</t>
  </si>
  <si>
    <t xml:space="preserve">Base de datos del Total de participantes en atención  en servicios sociales o apoyos de complementación alimentaria con clasificación del estado nutricional en la SDIS.           </t>
  </si>
  <si>
    <t>PSS-1096-011</t>
  </si>
  <si>
    <t>Niños y niñas de primera infancia atendidos en los servicios: jardines infantiles diurnos, jardines infantiles nocturnos y casas de pensamiento intercultural.</t>
  </si>
  <si>
    <t xml:space="preserve">Monitorear la atención de los niños y las niñas de primera infancia que participan en los servicios: jardines infantiles diurnos, jardines infantiles nocturnos y casas de pensamiento intercultural. </t>
  </si>
  <si>
    <t>Diligenciamiento de la ficha SIRBE y su registro oportuno en el Sistema de Información Misional SIRBE.
Proceso de matrícula efectivo de las niñas y niños de primera infancia  en los servicios: jardines infantiles diurnos, jardines infantiles nocturnos y casas de pensamiento intercultural.</t>
  </si>
  <si>
    <t>(No. de niños y niñas de primera infancia atendidos en jardines infantiles diurnos, jardines infantiles nocturnos y casas de pensamiento intercultural en el periodo  / No. de niños y niñas de primera infancia de jardines infantiles diurnos, jardines infantiles nocturnos y casas de pensamiento intercultural programados en el periodo) * 100</t>
  </si>
  <si>
    <t>Aplicativo SIRBE.
Directorio de Servicios Sociales Subdirección para la Infancia.</t>
  </si>
  <si>
    <t>Identificar el número de niños y niñas de primera infancia en estados: atendido, en atención y suspendido en el Reporte de Resumen de Meta del aplicativo SIRBE remitido por la DADE y dividirlo entre el número de niños y niñas de primera infancia programados para el periodo en el Directorio de Servicios Sociales Subdirección para la Infancia.
El denominador se registrará de manera mensual dado que la ampliación de cobertura depende de la programación de entrega de obras o mantenimiento de infraestructura de acuerdo con el cronograma de la Subdirección de Plantas Físicas.
El cálculo del indicador tiene tendencia creciente.</t>
  </si>
  <si>
    <t>Numerador: Reporte de Resumen de Meta del aplicativo SIRBE.
Denominador: Directorio de Servicios Sociales Subdirección para la Infancia</t>
  </si>
  <si>
    <t>PSS-1096-012</t>
  </si>
  <si>
    <t>Desincentivación de niños, niñas y adolescentes identificados en situación de trabajo infantil.</t>
  </si>
  <si>
    <t>Medir y monitorear la desincentivación de niños, niñas y adolescentes identificados en situación de trabajo infantil en cada vigencia.</t>
  </si>
  <si>
    <t>Estrategias oportunas de atención a los niños, las niñas, los/las adolescente y las  familias identificados en situación de trabajo infantil vinculados al servicio Centro AMAR.
Cambio del estado de seguimiento en el Sistema de Información Misional SIRBE.</t>
  </si>
  <si>
    <t xml:space="preserve">(No. de niños, niñas y adolescentes que culminan el plan de atención integral de acuerdo al modelo de atención / No. total de niños, niñas y adolescentes en estado atendido en el período) * 100 </t>
  </si>
  <si>
    <t>Aplicativo SIRBE.</t>
  </si>
  <si>
    <t>Identificar el número de niños, niñas y adolescentes que egresaron del servicio de Centros Amar en la vigencia “estado ATENDIDO” con motivo de egreso "finalización proceso de atención" en el aplicativo SIRBE; y dividirlo entre el número total de niños, niñas y adolescentes en "estado ATENDIDO" en el aplicativo SIRBE del mismo periodo.
Se entiende por "Culminar el plan de atención integral" al estado en el cual el niño, niña o adolescente se encuentre fuera de situación o riesgo de trabajo infantil, en el marco de las estrategias de atención integral de los componentes del modelo de atención. La culminación del plan de atención integral tiene una duración variable y puede durar un tiempo máximo de dos años.
El indicador tiene tendencia creciente respecto a la vigencia anterior.</t>
  </si>
  <si>
    <t>Numerador: Reporte oficial SIRBE  de niños, niñas y adolescentes en estado atendido con motivo de egreso "finalización proceso de atención" al cierre de la vigencia (31 diciembre).
Denominador: Reporte oficial SIRBE de niños, niñas y adolescentes en estado atendido al cierre de la vigencia (31 diciembre).</t>
  </si>
  <si>
    <t>PSS-1096-013</t>
  </si>
  <si>
    <t xml:space="preserve">Reingreso al servicio de atención especializada a adolescentes vinculados al Sistema de Responsabilidad Penal Adolescente </t>
  </si>
  <si>
    <t>Identificar el impacto que surtió en el-la adolescente la atención que se le otorgó durante la permanencia en el servicio de Atención Especializada a Adolescentes vinculados al Sistema de Responsabilidad penal Adolescente por presunta comisión de un nuevo delito.</t>
  </si>
  <si>
    <t>Seguimiento oportuno y documentado al plan de atención individual definido para cada participante.
Actualización del registro en el sistema misional SIRBE con el seguimiento al plan de atención individual.</t>
  </si>
  <si>
    <t xml:space="preserve"> (No. de adolescentes que reingresan al servicio de Atención Especializada a Adolescentes vinculados al Sistema de Responsabilidad penal Adolescente / No. de adolescentes en estados: en atención y suspendido en el período) * 100</t>
  </si>
  <si>
    <t>base de datos de seguimiento al servicio
Aplicativo SIRBE</t>
  </si>
  <si>
    <t>Identificar el número de adolescentes únicos que hayan terminado el proceso en cumplimiento de la sanción (estado atendido) en 2016, 2017, 2018 y que regresen al servicio en 2019 por un nuevo proceso en el Sistema de Responsabilidad Penal Adolescente (cruce de bases de datos del aplicativo SIRBE y base de datos de seguimiento al servicio). Y dividirlo entre el número de adolescentes y jóvenes en estados: en atención y suspendido de la vigencia en el aplicativo SIRBE.
El indicador tiene una tendencia decreciente respecto a la vigencia anterior</t>
  </si>
  <si>
    <t xml:space="preserve">Numerador:
Reporte oficial SIRBE a diciembre de 2016, 2017, 2018 (Atendidos).
Reporte Reingreso Participantes (base de datos resultante del cruce del Reporte oficial SIRBE y  base de datos de seguimiento al servicio)
Denominador: 
Reporte oficial SIRBE diciembre de 2019 (estados: en atención y suspendidos).  </t>
  </si>
  <si>
    <t>PSS-1096-014</t>
  </si>
  <si>
    <t xml:space="preserve">Niñas, niños y adolescentes víctimas y afectados por el conflicto armado con proceso de aporte a la reparación y protección integral. </t>
  </si>
  <si>
    <t>Monitorear las atenciones en términos de reparación y protección de niñas, niños y adolescentes víctimas y afectados por el conflicto armado con proceso de aporte a la reparación y protección integral.</t>
  </si>
  <si>
    <t>Información actualizada en el aplicativo SIRBE.
Identificación de Niños, niñas y adolescentes víctimas y/o afectados por el conflicto armado.</t>
  </si>
  <si>
    <t>(No. de niñas, niños y adolescentes víctimas y afectados por el conflicto armado atendidos con aporte a la reparación y protección integral / No. de niñas, niños y adolescentes víctimas y afectados por el conflicto armado programados en los servicios de primera infancia, infancia y adolescencia a cargo técnicamente de la Subdirección para la Infancia) * 100</t>
  </si>
  <si>
    <t>Identificar el número de niñas, niños y adolescentes víctimas y afectados por el conflicto  armado atendidos en los servicios sociales y estrategias de la Subdirección para la Infancia en las bases de datos “Niños, niñas y adolescentes atendidos (estados: en atención, atendido y suspendido) de la vigencia de los servicios sociales y estrategias de la Subdirección para la Infancia”; y dividirlo entre el número de niñas, niños y adolescentes víctimas y afectados por el conflicto armado programados para el periodo por el equipo técnico a partir del comportamiento histórico de la estrategia.
El cálculo del indicador tiene tendencia creciente.</t>
  </si>
  <si>
    <t>Reporte de resumen metas SIRBE vigencia.</t>
  </si>
  <si>
    <t>PSS-1096-015</t>
  </si>
  <si>
    <t>Salas amigas de la familia lactante acreditadas en el Distrito.</t>
  </si>
  <si>
    <t xml:space="preserve"> Medir y monitorear el número de salas amigas de la familia lactante acreditadas en el Distrito.</t>
  </si>
  <si>
    <t>Cumplimiento mínimo de los criterios establecidos para la acreditación de una sala amiga en el Distrito.</t>
  </si>
  <si>
    <t>(No. de salas amigas de la familia lactante acreditadas en el Distrito durante el período / No. de salas amigas de la familia lactante programadas  para acreditar en el Distrito durante el período) *100</t>
  </si>
  <si>
    <t>Actas de evaluación y acreditación</t>
  </si>
  <si>
    <t>Identificar el número de salas amigas de la familia lactante  acreditadas en la base de datos oficial del equipo de lactancia materna y dividirlo entre el número de salas amigas de la familia lactante programadas para certificar durante el periodo.
El término salas amigas de la familia lactante acreditadas incluye salas acreditadas y reacreditadas en la vigencia dado que el proceso es el mismo y en los dos casos se emite un "certificado de acreditación".  
El cálculo del indicador tiene tendencia creciente.</t>
  </si>
  <si>
    <t xml:space="preserve">Actas de verificación </t>
  </si>
  <si>
    <t>PSS-1096-016</t>
  </si>
  <si>
    <t xml:space="preserve">Personas contratadas en jardines infantiles y casas de pensamiento intercultural de la Secretaría Distrital de Integración Social que participan en las jornadas pedagógicas. </t>
  </si>
  <si>
    <t>Monitorear el número de personas contratadas en jardines infantiles y casas de pensamiento intercultural de la Secretaría Distrital de Integración Social que participa en las jornadas pedagógicas.</t>
  </si>
  <si>
    <t xml:space="preserve">Registro oportuno de las personas que   participan en las jornadas pedagógicas en el aplicativo SIRBE.
Garantizar la divulgación y el cumplimiento de la Circular 005 de 2019 por la cual se establecen las jornadas de fortalecimiento institucional. </t>
  </si>
  <si>
    <t>(No. de personas contratadas en jardines infantiles  y casas de pensamiento intercultural de la Secretaría Distrital de Integración Social que participan en las jornadas pedagógicas en el período / No. personas contratadas en jardines infantiles  y casas de pensamiento intercultural de la Secretaría Distrital de Integración Social en el período) *100</t>
  </si>
  <si>
    <t>Aplicativo SIRBE
Reporte talento humano</t>
  </si>
  <si>
    <t>Identificar el número de personas contratadas en jardines infantiles y casas de pensamiento intercultural de la Secretaria Distrital de Integración Social que participaron en la jornada pedagógica y se registraron en el aplicativo SIRBE (estado atendido día cursos) y dividirlo entre el número de personas contratadas y registradas en la Base de datos de talento humano de Jardines Infantiles y casas de pensamiento intercultural.
El denominador se registrará de manera  mensual.
Se hará seguimiento al indicador de febrero a noviembre dado que la jornada pedagógica se desarrolla la tercera semana de cada mes, y los jardines infantiles y casas de pensamiento intercultural iniciaron servicio la tercera semana de enero (en la cual asistieron a jornadas de inducción y reinducción del talento humano) y finalizan la segunda semana de diciembre.
El indicador de cierre acumulado será el promedio de asistentes a las jornadas exceptuando junio (presenta descenso por receso de las maestras laboralizadas en el marco de la Resolución 2054 de 2018 "Por medio de la cual se establece el calendario académico para el año 2019 en los establecimientos educativos oficiales de educación preescolar, básica, media y jardines infantiles en convenio SDIS-SED de Bogotá D.C.", marzo y abril (presenta descenso por procesos contractuales definidos para garantizar la continuidad del servicio). 
El cálculo del indicador tiene tendencia creciente y llegará un punto en el que se estabilizará.</t>
  </si>
  <si>
    <t xml:space="preserve">Numerador: Reporte de cargue en el aplicativo SIRBE por localidad.
Denominador: Base de datos de talento humano contratado en Jardines Infantiles de la Secretaria Distrital de Integración Social.
</t>
  </si>
  <si>
    <t>PSS-1193-036</t>
  </si>
  <si>
    <t>Seguimiento a las acciones formuladas en el plan de acción interno  del proyecto de Maternidad y Paternidad Temprana</t>
  </si>
  <si>
    <t>Medir el cumplimiento de las acciones formuladas en el plan de acción interno, programadas en los comités de seguimiento.</t>
  </si>
  <si>
    <t>Contar con avances de las acciones programadas en los comités de seguimiento</t>
  </si>
  <si>
    <t>(Número de acciones formuladas en el plan de acción interno en seguimiento con los enlaces misionales  / Número total de acciones formuladas en el plan de acción interno)*100</t>
  </si>
  <si>
    <t xml:space="preserve">Plan de acción interno del proyecto de prevención y atención de la maternidad y la paternidad temprana </t>
  </si>
  <si>
    <t>A partir de la consolidación de las planillas y actas de las reuniones  verificar el número de acciones a las cuales se realizó seguimiento y compararlas con el número de acciones programadas con los enlaces misionales y territoriales</t>
  </si>
  <si>
    <t>Planillas y actas</t>
  </si>
  <si>
    <t>PSS-1092-004</t>
  </si>
  <si>
    <t xml:space="preserve">Personas atendidas en emergencia social y crisis con acompañamiento y/o seguimiento </t>
  </si>
  <si>
    <t>Establecer el porcentaje de personas atendidas a las que se les realiza acompañamiento y/o seguimiento a la situación que generó la emergencia social y crisis con el fin de aportar a la superación de la situación</t>
  </si>
  <si>
    <t>Asistencia de las personas para la realización del acompañamiento y/o seguimiento</t>
  </si>
  <si>
    <t>(No. de personas atendidas en emergencia social y crisis con acompañamiento y/o seguimiento en el período / No. total de personas atendidas en emergencia social y crisis en el período) * 100</t>
  </si>
  <si>
    <t>SIRBE</t>
  </si>
  <si>
    <t>1. Solicitar a la Dirección de Análisis y Diseño Estratégico - DADE- el reporte de personas atendidas con acompañamiento familiar y/o seguimiento en el período
2. Dividir el valor anterior entre el número de personas atendidas en emergencia social y crisis en el período
Nota: Para el cálculo del indicador de la vigencia tanto el numerador como el denominador corresponderá a la sumatoria de los períodos.</t>
  </si>
  <si>
    <t>Reporte de personas a quienes se les realizó acompañamientos  y/o seguimientos generado por Sistema Misional de Información SIRBE</t>
  </si>
  <si>
    <t>PSS-1092-005</t>
  </si>
  <si>
    <t xml:space="preserve">Personas orientadas e informadas sobre los servicios sociales de la Entidad </t>
  </si>
  <si>
    <t>Establecer el número de personas orientadas e informadas sobre los servicios sociales de la SDIS</t>
  </si>
  <si>
    <t>Profesionales del servicio social que conocen el portafolio de servicios de la entidad e informan correctamente a los ciudadanos</t>
  </si>
  <si>
    <t>(# de personas orientadas e informadas sobre los servicios sociales de la entidad / # total de personas  orientadas e informadas programadas en el periodo) * 100</t>
  </si>
  <si>
    <t>1. Solicitar a la Dirección de Análisis y Diseño Estratégico - DADE el reporte del número de personas orientadas e informadas en las siguientes modalidades: atención inicial, dialogo territorial interno y dialogo territorial externo, del período a medir
2. Cotejar la información del reporte con los equipos locales y reportar a DADE si hay inconsistencias
3. En caso haber inconsistencias, solicitar a DADE el reporte final de personas orientadas e informadas
4. Dividir el número de personas orientadas e informadas entre el número de personas programadas para el período.
Nota: Para el cálculo del indicador de la vigencia tanto el numerador como el denominador corresponderá a la sumatoria de los períodos.</t>
  </si>
  <si>
    <r>
      <t xml:space="preserve">Reporte generado del Sistema Misional de Información SIRBE con información del numero de personas que fueron orientadas e informadas en el período </t>
    </r>
    <r>
      <rPr>
        <strike/>
        <sz val="9"/>
        <rFont val="Arial"/>
        <family val="2"/>
      </rPr>
      <t xml:space="preserve">
</t>
    </r>
    <r>
      <rPr>
        <sz val="9"/>
        <color theme="9"/>
        <rFont val="Arial"/>
        <family val="2"/>
      </rPr>
      <t/>
    </r>
  </si>
  <si>
    <t>PSS-1092-006</t>
  </si>
  <si>
    <t>Datos de la población afectada por emergencias de origen natural o antrópico recopilados correctamente durante la identificación de la población</t>
  </si>
  <si>
    <t>Medir la calidad de los datos recopilados durante la identificación de la población afectada por emergencias de origen natural o antrópico</t>
  </si>
  <si>
    <t>Correcta captura de los datos durante la identificación de población afectada por emergencias de origen natural o antrópico, de acuerdo a los lineamientos establecidos</t>
  </si>
  <si>
    <t xml:space="preserve">(# de datos diligenciados en los formato F05  y F06 que no requirieron corrección  / # total de datos registrados en los formatos F05 y F06 en el período) * 100    </t>
  </si>
  <si>
    <t>Formatos diligenciados: 
* Formato F05A Acta de crítica al registro F05 (FOR-PSS-021)
* F06A Acta de crítica al registro F06 (FOR-PSS-022)</t>
  </si>
  <si>
    <t>1. Identificar en los formatos FOR-PSS-021 y FOR-PSS-022, el número de datos diligenciados que no requirieron corrección y el número total de datos registrados 
 2. Sumar los datos que no requirieron corrección de los dos formatos
3.  Dividir el número total de datos que no requirieron corrección entre el número total de datos registrados
Nota: Para el cálculo del indicador de la vigencia tanto el numerador como el denominador corresponderá a la sumatoria de los períodos.</t>
  </si>
  <si>
    <t>Consolidado de Excel con los datos registrados en los formatos FOR-PSS-021 y FOR-PSS-022</t>
  </si>
  <si>
    <t>PSS-1092-007</t>
  </si>
  <si>
    <t>Servidores públicos y contratistas de la SDIS instruidos en Gestión del Riesgo</t>
  </si>
  <si>
    <t>Monitorear el cumplimiento de las jornadas de instrucción en temas de Gestión del Riesgo, dirigidas a los Servidores públicos y contratistas de la SDIS que hacen parte de los turnos de la Estrategia Institucional de Respuesta -EIR-</t>
  </si>
  <si>
    <t>Asistencia de los servidores públicos y contratistas de la SDIS que hacen parte de los turnos de la Estrategia Institucional de Respuesta -EIR- a las jornadas de instrucciones programadas</t>
  </si>
  <si>
    <t>(# de servidores públicos y contratistas en turnos EIR, instruidos en temas de Gestión del Riesgo / # total de servidores públicos y contratistas en turnos EIR, programados en el periodo) * 100</t>
  </si>
  <si>
    <t>Formato Planillas de asistencia (FOR-BS-047) con los datos de los servidores y contratistas que asistieron a la instrucción de Gestión del Riesgo</t>
  </si>
  <si>
    <t>1. Consolidar las planillas de asistencia (FOR-BS-047) de las subdirecciones locales correspondientes a instrucciones en Gestión del Riesgo, y sumar el total de asistentes en el período del reporte.
2. Dividir el total de asistentes entre la cantidad programada para el período
Nota: Para el cálculo del indicador de la vigencia tanto el numerador como el denominador corresponderá a la sumatoria de los períodos.</t>
  </si>
  <si>
    <t>Resumen ejecutivo de las jornadas de  Instrucción en temas de gestión del riesgo</t>
  </si>
  <si>
    <t>PSS-1092-008</t>
  </si>
  <si>
    <t>Unidades Operativas visitadas para generación de alertas por riesgo de emergencia de origen natural o antrópica</t>
  </si>
  <si>
    <t>Establecer el avance de las visitas a unidades operativas de la SDIS,  para la generación de alertas de riesgo por emergencia de origen natural o antrópica</t>
  </si>
  <si>
    <t>Coordinación interinstitucional para realizar las visitas a las Unidades Operativas de la Secretaría de Integración Social generando las alertas por riesgo</t>
  </si>
  <si>
    <t>(# de unidades operativas de la SDIS visitadas para la generación de alertas por riesgo de emergencia de origen natural o antrópica / # total de unidades operativas de la Secretaría de Integración Social programadas para el período) * 100</t>
  </si>
  <si>
    <t>Aplicativo Sistema de Alertas Tempranas -SAT- módulo: visitas a unidades operativas</t>
  </si>
  <si>
    <t>1. Identificar en el aplicativo SAT el número de unidades operativas visitadas para la generación de alertas por riesgo ante emergencia de origen natural o antrópica en la Secretaría Distrital de Integración Social.
2. Dividir entre el número de unidades operativas programadas para el período
Nota: Para el cálculo del indicador de la vigencia tanto el numerador como el denominador corresponderá a la sumatoria de los períodos.</t>
  </si>
  <si>
    <t>Consolidado de Excel con los datos de las unidades operativas visitadas</t>
  </si>
  <si>
    <t>PSS-1092-009</t>
  </si>
  <si>
    <t>Personas integradas al servicio Centros de Desarrollo Comunitario con estado "formado" que participan en otros servicios de la Secretaría Distrital de Integración Social.</t>
  </si>
  <si>
    <t>Medir el número de personas que se vinculan al servicio CDC en estado "formado" y que participan en otros servicios sociales de la Secretaría Distrital de integración Social - SDIS.</t>
  </si>
  <si>
    <t xml:space="preserve"> 1.Desarrollo de acciones del servicio CDC, para vincular participantes de otros servicios de la SDIS
2. Complementariedad y articulación de acciones  entre los servicios de la SDIS y el servicio CDC
</t>
  </si>
  <si>
    <t>Personas vinculadas al servicio Centros de Desarrollo Comunitario en estado "formado" que participan en otros servicios de la SDIS / No. total de personas vinculadas al servicio Centros de Desarrollo Comunitario en estado "formado")*100</t>
  </si>
  <si>
    <t>Del reporte SIRBE brindado por la Subdirección de Diseño, Evaluación y Sistematización se toma la siguiente información: 
1. Para el numerador, la información corresponderá a la cantidad de personas atendidas en el servicio CDC y en estado "Formado" y que participan en otros servicios de la SDIS (acumulado),  
2. Para el denominador, la información corresponderá al reporte de la meta 7, del periodo correspondiente (acumulado)
Nota 1: la línea base de 18,2% corresponde a 11553 personas vinculadas al servicio de Centros de Desarrollo Comunitario en estado "formado" que son participantes de los servicios de la Secretaría Distrital de integración Social (complementariedad del servicio, vigencia 2018).  
Nota 2: el resultado del indicador de la vigencia 2019 será el del cuarto trimestre.</t>
  </si>
  <si>
    <t>Reporte SIRBE</t>
  </si>
  <si>
    <t>PSS-1086-001</t>
  </si>
  <si>
    <t>Circular No. 038 del 29/11/2019</t>
  </si>
  <si>
    <t>Casos atendidos oportunamente en los Centros Proteger</t>
  </si>
  <si>
    <t>Medir la oportunidad de la atención a casos en los Centros Proteger</t>
  </si>
  <si>
    <t>Registro oportuno de datos en el sistema de información</t>
  </si>
  <si>
    <t xml:space="preserve">(No. de casos atendidos oportunamente en Centros Proteger / No. total de casos recibidos en Centros Proteger) * 100 </t>
  </si>
  <si>
    <t>Herramienta para registro y seguimiento de los Niños y Niñas en los Centros Proteger</t>
  </si>
  <si>
    <t>El valor del numerador se toma de los casos a los cuales se les da cierre en los 6 primeros meses, lo cual ha sido definido como criterio interno en el servicio teniendo en cuenta que los procesos de restablecimiento de derechos, según la normatividad vigente pueden tener una duración de hasta 18 meses, tal valor se compara con el numero total de casos recibidos en el periodo y que están registrados en la herramienta de registro. 
Se entiende por oportunidad el periodo comprendido entre el momento en que se conoce el caso, hasta el momento en que el equipo psicosocial entrega el informe de cambio de medida, el cual puede sugerir el egreso o reintegro a medio familiar, la adaptabilidad o el mantenimiento de la medida de ubicación institucional.
Esta información se toma de la herramienta de control de permanencia que se tiene al interior de la Subdirección para la Familia y con la que adicionalmente se hace seguimiento a los tiempos de permanencia y estado de casos en atención en los Centros Proteger.</t>
  </si>
  <si>
    <t>Informe parcial de atención a niños y niñas con corte a la fecha</t>
  </si>
  <si>
    <t>PSS-1086-002</t>
  </si>
  <si>
    <t>Actuaciones de seguimiento a casos de violencia intrafamiliar, delito sexual y maltrato infantil que evidencian resultado en SIRBE</t>
  </si>
  <si>
    <t>Monitorear el registro de actuaciones de seguimiento en SIRBE para los casos de violencia Intrafamiliar, delito sexual y maltrato infantil atendidos por Comisarías de Familia</t>
  </si>
  <si>
    <t xml:space="preserve">Contar con la base del indicador No. 6 suministrada por DADE oportunamente
Contar con el talento humano idóneo y con los medios físicos para realizar los seguimientos a casos de violencia intrafamiliar, delito sexual y maltrato infantil </t>
  </si>
  <si>
    <t>(No. de actuaciones de seguimiento a casos de violencia intrafamiliar, delito sexual y maltrato infantil con resultado / No. actuaciones de seguimiento a casos de violencia intrafamiliar, delito sexual y maltrato infantil atendidas en Comisarías de familia en el periodo) * 100</t>
  </si>
  <si>
    <t>SIRBE Comisarías de Familia</t>
  </si>
  <si>
    <t>La base de datos recibida de DADE contiene el numero de actuaciones con resultado y el total de actuaciones de seguimiento, valores que corresponden al numerador y denominador respectivamente, para el cálculo del indicador.
Los criterios con los cuales se recibe la base de datos están definidos en la bitácora de conteo de metas vigente</t>
  </si>
  <si>
    <t>Base de datos suministrada por la DADE</t>
  </si>
  <si>
    <t>PSS-1086-003</t>
  </si>
  <si>
    <t>Casos cerrados que han implementado los criterios establecidos en el instructivo de desarrollo y cierre de seguimiento en las Comisarías de Familia</t>
  </si>
  <si>
    <t>Evaluar la aplicación de los criterios establecidos en el instructivo de desarrollo y cierre de seguimiento a medidas de protección en las Comisarías de Familia</t>
  </si>
  <si>
    <t>Contar con la base del indicador No. 7 suministrada por DADE oportunamente
Contar con un mes para la verificación de la muestra en las Comisarías de Familia de los casos cerrados y así contar con el resultado del indicador</t>
  </si>
  <si>
    <t>(No. de casos por maltrato infantil o delito sexual correspondientes a la muestra, que implementan el instructivo de desarrollo y cierre de seguimiento a medidas de protección en Comisarías de Familia  / 10% de los casos por maltrato infantil o delito sexual con medida de protección con seguimiento y concluidos, atendidos en Comisarías de Familia) * 100</t>
  </si>
  <si>
    <t>La base de datos recibida de DADE contiene el numero de casos de medidas de protección donde las víctimas son niños, niñas o adolescentes, concluidos en el semestre inmediatamente anterior con actuaciones de seguimiento. 
De la base suministrada se selecciona aleatoriamente el 10% de los casos, priorizando las Comisarías de Familia que no se han visitado o que han tenido bajos desempeños en meses anteriores, para realizar la evaluación de los criterios establecidos en el instructivo a partir de la revisión de los expedientes y el SIRBE en las Comisarías de Familia seleccionadas.
El numerador corresponde al total de casos de la muestra que cumplen con todos los criterios analizados en el instructivo de desarrollo y cierre de caso.
El denominador corresponde al 10% de los casos recibidos en la base de datos
Los criterios con los cuales se recibe la base de datos están definidos en la bitácora de conteo de metas vigente
Los periodos a evaluar son diciembre a mayo y junio a noviembre, con reportes en julio y enero respectivamente, considerando el mes de verificación de la muestra.</t>
  </si>
  <si>
    <t>Informe de gestión de la revisión del 10% de los casos</t>
  </si>
  <si>
    <t>Tecnologías de la información</t>
  </si>
  <si>
    <t>TI-001</t>
  </si>
  <si>
    <t>Circular No. 017 del 21/05/2019</t>
  </si>
  <si>
    <t>Implementación de la Norma Técnica Colombiana ISO 27001</t>
  </si>
  <si>
    <t xml:space="preserve">Determinar el nivel de implementación de la Norma Técnica Colombiana ISO 27001 en la Secretaria Distrital de Integración social, con el fin de evaluar el cumplimiento de lineamientos de seguridad de la información en la Entidad </t>
  </si>
  <si>
    <t>Implementación de requisitos de la NTC ISO 27001 en la Entidad. 
Implementación de los objetivos de control y controles de referencia de la norma en la Entidad</t>
  </si>
  <si>
    <t>(Porcentaje de avance promedio de la implementación de los requisitos y dominios de la NTC 27001, según herramienta GAP / 100%)</t>
  </si>
  <si>
    <t xml:space="preserve">Herramienta GAP para la medición del avance en la implementación de los requisitos y dominios de la NTC ISO 27001 </t>
  </si>
  <si>
    <t>1.Diligenciar en la hoja denominada 'Aspectos' de la herramienta GAP el avance en la implementación de cada uno de los ítems de los requisitos y dominios de la NTC ISO 27001
2. Identificar en la hoja denominada 'Resumen' de la herramienta GAP el porcentaje promedio de implementación de los requisitos y dominios de la NTC ISO 27001.
3. El denominador siempre será el 100%.
Nota: el resultado de la vigencia será la medición del último trimestre.</t>
  </si>
  <si>
    <t>Herramienta GAP en Excel</t>
  </si>
  <si>
    <t>Planeación Estratégica</t>
  </si>
  <si>
    <t>Definir y direccionar los lineamientos para la formulación y seguimiento de la plataforma estratégica, planes, programas y proyectos en pro de la eficiencia en el gasto público que permitan dar cumplimiento a la misión y visión institucional.</t>
  </si>
  <si>
    <t>Circular 038 - 29/11/2019</t>
  </si>
  <si>
    <t>R-PE-001</t>
  </si>
  <si>
    <t>Debido a la no oportunidad en la entrega de información relacionada con el seguimiento al plan de acción de los proyectos de inversión por parte de las dependencias de la entidad.</t>
  </si>
  <si>
    <t>Puede ocurrir que la entidad incumpla con los tiempos establecidos por el Distrito para los reportes de información y el seguimiento a metas SEGPLAN</t>
  </si>
  <si>
    <t>* Que la administración y la ciudadanía no cuenten con información para la toma de decisiones y el seguimiento propuesto en el Plan de Desarrollo.
* Sanciones por parte de los entes de control.</t>
  </si>
  <si>
    <t xml:space="preserve">2 - Improbable </t>
  </si>
  <si>
    <t>4 - Mayor</t>
  </si>
  <si>
    <t>Alto</t>
  </si>
  <si>
    <t>La Subdirección de Diseño, Evaluación y Sistematización anualmente remite mediante comunicado interno el cronograma de seguimiento al plan de acción de los proyectos de inversión, con el fin de informar a las dependencias las fechas de entrega. En caso de no remitirse el comunicado durante los dos primeros meses de cada vigencia se remite en el siguiente mes. Como evidencia se cuenta con memorando interno.</t>
  </si>
  <si>
    <t>Preventiva</t>
  </si>
  <si>
    <t>No</t>
  </si>
  <si>
    <t>1 - Raro</t>
  </si>
  <si>
    <t>1 - Insignificante</t>
  </si>
  <si>
    <t>Bajo</t>
  </si>
  <si>
    <t xml:space="preserve">Subdirector de Diseño, Evaluación y Sistematización </t>
  </si>
  <si>
    <t>Memorando informando seguimiento a plan de acción de los proyectos de inversión</t>
  </si>
  <si>
    <t>El equipo de analistas de proyectos de la Subdirección de Diseño, Evaluación y Sistematización mensualmente realizan acompañamiento y retroalimentación a través de reuniones con los gerentes de proyecto y/o equipo de proyecto. En las reuniones se informan las desviaciones en la ejecución del proyecto. En caso de no realizar la reunión en el mes, se programa para el siguiente periodo hasta realizarse y se retroalimenta los periodos donde no se realizó el acompañamiento. Como evidencia se cuenta con acta de seguimiento o presentación.</t>
  </si>
  <si>
    <t>Detectiva</t>
  </si>
  <si>
    <t xml:space="preserve">Equipo de analistas de proyectos </t>
  </si>
  <si>
    <t>Actas de seguimiento a proyectos de inversión</t>
  </si>
  <si>
    <t>R-PE-002</t>
  </si>
  <si>
    <t>Debido a la recepción de información errónea o falsa</t>
  </si>
  <si>
    <t>Puede ocurrir la aprobación de precios no acordes al mercado</t>
  </si>
  <si>
    <t>* Afectación en los recursos del proyecto
* Hallazgos por parte de entes de control</t>
  </si>
  <si>
    <t>3 - Posible</t>
  </si>
  <si>
    <t>Extremo</t>
  </si>
  <si>
    <t>El equipo de costos de la  Subdirección de Diseño, Evaluación y Sistematización cada vez que requiere validar  un precio verifica a través de otras fuentes la calidad de la información recibida con el fin de asegurar si los costos son acordes. En caso en que los costos no sean acordes se realizan observaciones en la ficha técnica de viabilidad de precios de referencia y se establece nuevos plazos de entrega de la información. Como evidencia se cuenta con la ficha técnica de viabilidad de precios de referencia y actas de reunión.</t>
  </si>
  <si>
    <t>2 - Menor</t>
  </si>
  <si>
    <t>El equipo de costos de la Subdirección de Diseño, Evaluación y Sistematización cada vez que requiere validar  un precio verifica a través de otras fuentes la calidad de la información recibida con el fin de asegurar si los costos son acordes. En caso en que los costos no sean acordes se realizan observaciones en la ficha técnica de viabilidad de precios de referencia y se establece nuevos plazos de entrega de la información. Como evidencia se cuenta con la ficha técnica de viabilidad de precios de referencia y actas de reunión.</t>
  </si>
  <si>
    <t>Equipo de costos</t>
  </si>
  <si>
    <t>(N° de fichas técnicas de viabilidad de precios de referencia diligenciadas / N° solicitudes de viabilidad de precios de referencia)*100</t>
  </si>
  <si>
    <t>Comunicación Estratégica</t>
  </si>
  <si>
    <t>Diseñar e implementar la estrategia de comunicación de la Secretaria de Integración Social a nivel interno y externo, con el fin de mantener informados a los grupos de interés y dar a conocer la gestión de la entidad.</t>
  </si>
  <si>
    <t>Circular 034 - 13/09/2019</t>
  </si>
  <si>
    <t>R-CE-003</t>
  </si>
  <si>
    <t>Los insumos entregados por las áreas o procesos solicitantes de los servicios ofrecidos por la Oficina Asesora de Comunicaciones, pueden alterar el resultado del producto cuando no se entregan los insumos completos, a tiempo, o con la aprobación correspondiente.</t>
  </si>
  <si>
    <t>La estrategia de comunicación institucional no cumpla con los lineamientos establecidos en la política de comunicaciones de la Entidad.</t>
  </si>
  <si>
    <t>Comunicación deficiente, desinformación y desarticulación entre las dependencias.</t>
  </si>
  <si>
    <t>4 - Probable</t>
  </si>
  <si>
    <t>1. La socialización mensual de la política de comunicaciones de la entidad en la reunión de referentes de comunicación territorial y de nivel central, por parte de la Oficina Asesora de Comunicaciones. En caso de no realizarse la reunión mensual se emite una comunicación interna con los lineamientos establecidos en la política de comunicaciones, para el periodo.</t>
  </si>
  <si>
    <t>NO</t>
  </si>
  <si>
    <t>2 - Improbable</t>
  </si>
  <si>
    <t>Coordinador de Comunicaciones Territorial</t>
  </si>
  <si>
    <t>"(Número de socializaciones ejecutadas / Número de socializaciones programadas)100 Meta: 12 socializaciones"</t>
  </si>
  <si>
    <t>2. El envío masivo de correos institucionales a los servidores de la Entidad, con los parámetros establecidos en la oficina de comunicaciones, para atender las solicitudes o requerimientos de comunicación institucional.</t>
  </si>
  <si>
    <t>2. El envío masivo de correos institucionales a los servidores de la Entidad, con los parámetros establecidos en la Oficina Asesora de comunicaciones, para atender las solicitudes o requerimientos de comunicación institucional.</t>
  </si>
  <si>
    <t>Coordinador de comunicación interna de la Oficina Asesora de Comunicaciones</t>
  </si>
  <si>
    <t>Correos masivos enviados</t>
  </si>
  <si>
    <t>R-CE-004</t>
  </si>
  <si>
    <t>El reporte inoportuno o el no reporte de alertas a la Oficina Asesora de Comunicaciones, frente a sucesos institucionales que puedan afectar la imagen positiva de la entidad.</t>
  </si>
  <si>
    <t>A los medios de comunicación y grupos de interés reciban información negativa o imprecisa sin que la Entidad pueda reaccionar a tiempo.</t>
  </si>
  <si>
    <t>Imagen negativa de la Entidad frente a la opinión pública.</t>
  </si>
  <si>
    <t>3 - Moderado</t>
  </si>
  <si>
    <t>Socialización continua de los lineamientos establecidos en el Manual de Crisis, para el reporte y manejo de los sucesos institucionales que puedan afectar la imagen de la Entidad, dirigida al equipo de directivo de la Entidad.</t>
  </si>
  <si>
    <t>Socialización continua de los lineamientos establecidos en el Manual de Crisis, para el reporte y manejo de los sucesos institucionales que puedan afectar la imagen de la Entidad, dirigida al equipo de directivo de la Entidad. -Monitoreo mensual de medios de comunicación a través de un tercero especializado, para identificar las notas positivas y negativas emitidas sobre la Entidad. -Acompañamiento del referente de comunicación de nivel central y/o territorial, al vocero designado para la grabación y/o emisión de comunicados oficiales de la Entidad. -Ejecución de Talleres de voceros dirigido a los directivos de la entidad que ingresen a la Institución.</t>
  </si>
  <si>
    <t>Jefe Oficina Asesora de Comunicaciones</t>
  </si>
  <si>
    <t>Socializaciones del Manual de Crisis</t>
  </si>
  <si>
    <t>9/20/2019</t>
  </si>
  <si>
    <t>9/20/2020</t>
  </si>
  <si>
    <t>Identificar, modelar, estructurar, planear, diseñar, adquirir e implementar soluciones estratégicas, misionales y de apoyo, a través de Tecnologías de la Información y las Comunicaciones, acogiendo las mejores prácticas de TIC y la normatividad vigente, con el fin de coadyuvar al cumplimiento de los objetivos institucionales para la optimización de la operación, la consolidación de sistemas de información, la gestión del conocimiento y la toma de decisiones.</t>
  </si>
  <si>
    <t>R-TI-001</t>
  </si>
  <si>
    <t>Alta rotación de los contratistas que dificulta la continuidad del conocimiento, de las acciones y las actividades desempeñadas.</t>
  </si>
  <si>
    <t>Retrasos en la ejecución de los  proyectos tecnológicos</t>
  </si>
  <si>
    <t xml:space="preserve">
* Desgaste administrativo y reprocesos.
*Quejas de los grupos de Valor.
* Incumplimiento de los cronogramas de trabajo que inciden en el comienzo de otros desarrollos.
* Retrasos en la operación de la entidad.
* No dar respuesta oportuna a los requerimientos de los usuarios internos.</t>
  </si>
  <si>
    <t>Con el fin de asegurar la continuidad del conocimiento, el Gestor del Proceso y el Gestor de Talento Humano deben convocar y ejecutar la jornada de inducción (al momento del ingreso) y reinducción semestral de los funcionarios y contratistas de la dependencia. En caso de no realizarse la jornada de inducción o reinducción está será programada antes de finalizar el semestre correspondiente. La evidencia será el acta de la jornada realizada firmada por los participantes o el correo electrónico según el caso.</t>
  </si>
  <si>
    <t>Sí</t>
  </si>
  <si>
    <t>Con el fin de asegurar la continuidad del conocimiento, el Gestor del Proceso y el Gestor de Talento Humano deben convocar y ejecutar la jornada de inducción (al momento del ingreso) y reinducción semestral de los funcionarios y contratistas de la dependencia. En caso de no realizarse la jornada de inducción o reinducción está será programada antes de finalizar el semestre correspondiente. La evidencia será el acta de la jornada realizada firmada por los participantes o el correo electrónico según el caso.
Se realizará en las jornadas de reinducción una evaluación de efectividad para determinar el nivel de apropiación de los conocimientos adquiridos.</t>
  </si>
  <si>
    <t>Gestor del Proceso y el Gestor de Talento Humano</t>
  </si>
  <si>
    <t>(Jornadas de inducción y reinducción realizadas en el periodo / Jornadas de inducción y reinducción requeridas en el periodo) * 100</t>
  </si>
  <si>
    <t>100% de las jornadas de inducción y  reinducción realizadas</t>
  </si>
  <si>
    <t>Mensualmente, el Subdirector de Investigación e Información, debe verificar la asignación del personal Backup para los roles de misión crítica con el propósito de contar con el personal disponible para dar continuidad a la operación, mediante la revisión del listado de asignación del personal Backup por medio de correo electrónico o reunión. En caso de no realizarse la verificación se debe programar inmediatamente se detecte la situación. La evidencia será el correo o acta de reunión de asignación y/o novedades del personal Backup de misión crítica de los equipos de trabajo de la Oficina de Gerencia de Proyectos, Fábrica de Software o Gestión.</t>
  </si>
  <si>
    <t>Mensualmente, el Subdirector de Investigación e Información, debe verificar la asignación del personal Backup para los roles de misión crítica con el propósito de contar con el personal disponible para dar continuidad a la operación, mediante la revisión del listado de asignación del personal Backup por medio de correo electrónico o reunión. En caso de no realizarse la verificación se debe programar inmediatamente se detecte la situación. La evidencia será el correo o acta de reunión de asignación y/o novedades del personal Backup de misión crítica de los equipos de trabajo de la Oficina de Gerencia de Proyectos, Fábrica de Software o Gestión.
Semestralmente se solicitará a los responsables de los equipos de trabajo de la Oficina de Gerencia de Proyectos, Fábrica de Software o Gestión la retroalimentación acerca de la efectividad del control y recomendaciones para la mejora.</t>
  </si>
  <si>
    <t>Subdirector de Investigación e Información</t>
  </si>
  <si>
    <t>(Seguimientos realizados en el periodo / (12) doce Seguimientos programados en el periodo) * 100</t>
  </si>
  <si>
    <t>100% de los seguimientos realizados</t>
  </si>
  <si>
    <t>Gestión del Conocimiento</t>
  </si>
  <si>
    <t>Identificar, producir y utilizar datos e información interna y externa para generar conocimiento que aporte al aprendizaje institucional, la mejora continua y soporte la toma de decisiones de la Secretaría.</t>
  </si>
  <si>
    <t>Circular 035 - 30/09/2019</t>
  </si>
  <si>
    <t>R-GC-001</t>
  </si>
  <si>
    <t>Ausencia de verificación de los requerimientos mínimos de información para el registro de los potenciales participantes</t>
  </si>
  <si>
    <t>Que se genere y/o produzca información oficial relacionada con potenciales participantes y/o beneficiarios de manera inoportuna y poco confiable conforme a las bases de datos misionales de la Secretaria de Integración Social</t>
  </si>
  <si>
    <t>* Reprocesos * Desgaste administrativo * Sanciones disciplinarias por suministro de información errónea * Toma de decisiones sin soportes confiables</t>
  </si>
  <si>
    <t>Cada vez que se realiza el envío del formato de seguimiento al correo de focalización por parte de las subdirecciones locales, el profesional encargado valida las causales de no ingreso de los participantes a los servicios mediante la verificación de los criterios de focalización; de no ser posible la validación de la información solicitada se remite una respuesta argumentando su no inclusión debido a que no se encuentra focalizada en el aplicativo o que la información allegada no es consistente con los registros de búsqueda. Como evidencia se cuenta con el correos electrónico de respuesta indicando el criterio que no se cumple.</t>
  </si>
  <si>
    <t>Líder del grupo de focalización</t>
  </si>
  <si>
    <t>(Numero de validaciones realizadas / Total de validaciones solicitadas por las subdirecciones locales y/o demás áreas involucradas)*100</t>
  </si>
  <si>
    <t>Errores en el diligenciamiento de la ficha de registro de potenciales participantes</t>
  </si>
  <si>
    <t xml:space="preserve">Baja calidad en la completitud y consistencia de los principales datos de los beneficiarios </t>
  </si>
  <si>
    <t>Una vez al trimestre el encargado del equipo de gestión y calidad de la información genera un cruce de las bases de datos en el sistema con el fin de verificar la completitud y consistencia de la información registrada en el aplicativo misional, de no ser posible verificar los datos se procede a contrastar la información con los informes de los proyectos de inversión. Como evidencia se cuenta con el reporte de resultados del cruce.</t>
  </si>
  <si>
    <t>Si</t>
  </si>
  <si>
    <t>Una vez al trimestre el encargado del equipo de gestión y calidad de la información genera un cruce de las bases de datos en el sistema con el fin de verificar la completitud y consistencia de la información registrada en el aplicativo misional, de no ser posible verificar los datos se procede a contrastar la información con los informes de los proyectos de inversión. Como evidencia se cuenta con el reporte de resultados del cruce. Realizar observaciones y recomendaciones a los responsables de la información en los proyectos de inversión.</t>
  </si>
  <si>
    <t>Líder del equipo de gestión y calidad de la información</t>
  </si>
  <si>
    <t>"(Numero de reportes de completitud y consistencia de datos básicos realizados/Numero de reportes de completitud y consistencia de datos básicos programados y/o solicitados)*100 Meta: mínimo 4 reportes"</t>
  </si>
  <si>
    <t>Formulación y articulación de políticas Sociales</t>
  </si>
  <si>
    <t>El proceso Formulación y articulación de las políticas sociales busca liderar la formulación, implementación y seguimiento de la Política Pública Social del Distrito en el marco de las competencias de la Secretaría Distrital de Integración Social, para avanzar en la atención y servicios a grupos poblacionales.</t>
  </si>
  <si>
    <t>R-FPS-001</t>
  </si>
  <si>
    <t>Debido a la falta de articulación y socialización de la normatividad vigente con otros procesos de la Entidad.</t>
  </si>
  <si>
    <t>Puede ocurrir inadecuada ejecución en las fases de la formulación, implementación y/o seguimiento de las políticas sociales.</t>
  </si>
  <si>
    <t>* Retrasos en las etapas de formulación y/o implementación de las políticas públicas. * Reproceso e incumplimiento de las actividades y productos del proceso. * Debilidad en el seguimiento a las políticas públicas.</t>
  </si>
  <si>
    <t>La Dirección Poblacional realiza la coordinación de socializaciones con la Secretaria Distrital de Planeación cada vez que se realicen actualizaciones sobre de la normatividad vigente con los referentes de políticas, con el fin de articularse con otros procesos de la Entidad, que conozcan la normatividad vigente y evitar retrasos en la formulación e implementación de las políticas públicas. En caso en que no se logre la coordinación se escala al al(a) Director(a) Poblacional de la Secretaria Distrital de Integración Social con el fin de que coordine con el Director(a) de Políticas Poblacionales de la Secretaria Distrital de Planeación Distrital. Como evidencia de la coordinación se cuneta con correo electrónico y/o planilla de asistencia.</t>
  </si>
  <si>
    <t>La Dirección Poblacional realiza la coordinación de socializaciones con la Secretaria Distrital de Planeación cada vez que se realicen actualizaciones de la normatividad vigente con los referentes de políticas, con el fin de articularse con otros procesos de la Entidad, y evitar retrasos en la formulación e implementación de las políticas públicas. En caso en que no se logre la coordinación se escala al al(a) Director(a) Poblacional de la Secretaria Distrital de Integración Social con el fin de que coordine con el Director(a) de Políticas Poblacionales de la Secretaria Distrital de Planeación Distrital. Como evidencia de la coordinación se cuenta con correo electrónico y/o planilla de asistencia.</t>
  </si>
  <si>
    <t>Directora (o) Poblacional</t>
  </si>
  <si>
    <t>Número socializaciones realizadas de la normatividad vigente</t>
  </si>
  <si>
    <t>8/14/2019</t>
  </si>
  <si>
    <t xml:space="preserve">Debido al desconocimiento en la distribución del presupuesto destinado para la formulación y/o implementación de las políticas públicas </t>
  </si>
  <si>
    <t>El área líder de las políticas públicas en cumplimiento de los lineamientos del Decreto 667 de 2018, específicamente del artículo 7, parágrafo primero realizan los reportes de seguimiento de manera semestral de acuerdo con el Decreto 171 de 2013: avances en las metas y ejecución presupuesto e informes cualitativos de seguimiento; se registran en la matriz la información de seguimiento a las metas de las políticas Públicas, con el fin de conocer la asignación presupuestal en la formulación y/o implementación de las Políticas. En caso de no realizar el diligenciamiento de la matriz de plan de acción de Políticas Públicas en la Secretaria Distrital de Planeación hace una solicitud formal a la Secretaria Distrital de Integración Social para su diligenciamiento. Como evidencia se cuenta con el registro de la matriz y su publicación en la página web de la Entidad.</t>
  </si>
  <si>
    <t>Los líderes de políticas públicas, siguiendo la instrucciones e la Secretaria Distrital de Planeación y teniendo como referencia la Matriz del plan de acción de las políticas públicas, semestralmente registran en la matriz la información del seguimiento a las metas de las políticas públicas, dando cumplimiento a la resolución 2045 de 2017 y el decreto 1869 de 2018. Lo anterior con el fin en conocer la asignación presupuestal en la formulación y/o implementación de las políticas. En caso de no realizar el diligenciamiento de la matriz la Secretaria Distrital de Planeación hace una solicitud formal a la Secretaria Distrital de Integración Social para su diligenciamiento. Como evidencia se cuenta con el registro de la matriz y su publicación en la página web de la Entidad. Nota: una vez se cuente con el sistema de evaluación y seguimiento a las políticas públicas, la información se registrara en dicho sistema.</t>
  </si>
  <si>
    <t>"Directora (o) Poblacional "</t>
  </si>
  <si>
    <t>(Número de matrices publicadas del plan de acción de las políticas públicas / Número de políticas lideradas por la Secretaria Distrital de Integración Social) *100</t>
  </si>
  <si>
    <t xml:space="preserve">Debido a la falta de información e incumplimiento en los tiempos de entrega de los insumos para la construcción del informe de seguimiento por parte de otras dependencias de la Dirección Poblacional </t>
  </si>
  <si>
    <t>El equipo de políticas públicas (integrado por líderes de políticas, Asesor(a) de la Dirección de Análisis y Diseño Estratégico y Asesor(a) de la Dirección Poblacional) anualmente se reúne para establecer un cronograma referente a la entrega de insumos, con el fin de contar con la información necesaria y oportuna para elaborar el informe de seguimiento de la políticas públicas. En caso de no hacerse la reunión se reprograma hasta realizarse. Como evidencia se cuenta con cronograma, listado de asistencia, correos electrónicos e informes de las políticas publicado en la página web de la Entidad.</t>
  </si>
  <si>
    <t>Número de cronogramas socializados de seguimiento a la Política Pública</t>
  </si>
  <si>
    <t>Diseño e innovación de los servicios sociales</t>
  </si>
  <si>
    <t>Definir los servicios sociales de la Secretaría Distrital de Integración Social a través de su diseño e innovación, y adoptarlos en el marco de las políticas públicas, con el fin de dar respuesta a la población a partir de las situaciones consideradas socialmente relevantes.</t>
  </si>
  <si>
    <t>R-DIS-001</t>
  </si>
  <si>
    <t xml:space="preserve"> No se tiene estandarizado el diseño de los servicios sociales de la entidad.</t>
  </si>
  <si>
    <t xml:space="preserve"> Servicios diseñados que no contemplan las necesidades de la población vulnerable.</t>
  </si>
  <si>
    <t xml:space="preserve"> Inadecuado uso de los recursos asignados a la prestación de los servicios. Reprocesos en la planeación, prestación y seguimiento de los servicios ofrecidos por la entidad. </t>
  </si>
  <si>
    <t xml:space="preserve"> Cada vez que las subdirecciones técnicas crean o innovan un nuevo servicio social, estos se presentan ante la mesa técnica operativa donde se revisan los documentos técnicos de soporte, y una vez ajustados y avalados se presentan ante el Consejo GIS con el fin de obtener su aprobación final. En caso que el servicio no supere la aprobación en alguna de las instancias, se devuelve para su ajuste hasta lograr su aprobación. Como evidencia se cuenta con las actas de las instancias que realizan la respectiva revisión y los documentos del servicio .</t>
  </si>
  <si>
    <t>Cada vez que las subdirecciones técnicas crean o innovan un nuevo servicio social, estos se presentan ante la mesa técnica operativa donde se revisan los documentos técnicos de soporte, y una vez ajustados y avalados se presentan ante el Consejo GIS con el fin de obtener su aprobación final. En caso que el servicio no supere la aprobación en alguna de las instancias, se devuelve para su ajuste hasta lograr su aprobación. Como evidencia se cuenta con las actas de las instancias que realizan la respectiva revisión y los documentos del servicio .</t>
  </si>
  <si>
    <t>Subdirecciones técnicas</t>
  </si>
  <si>
    <t>(# de servicios diseñados y presentados al Consejo GIS / # de servicios aprobados en el Consejo GIS) * 100</t>
  </si>
  <si>
    <t>8/31/2020</t>
  </si>
  <si>
    <t>Elaborar un procedimiento que oriente el diseño y la innovación de los servicios sociales</t>
  </si>
  <si>
    <t>Subsecretaría</t>
  </si>
  <si>
    <t>"* Documento borrador: 60% * Documento oficializado: 40%"</t>
  </si>
  <si>
    <t>Prestación de servicios sociales para la inclusión social</t>
  </si>
  <si>
    <t>Prestar servicios sociales dirigidos a la población más vulnerable del Distrito, que contribuyan a la inclusión social en desarrollo de las políticas públicas sociales.</t>
  </si>
  <si>
    <t>R-PSS-001</t>
  </si>
  <si>
    <t>1. El sistema de información misional no siempre se adapta a las necesidades particulares de todos los servicios en cuanto a seguimiento en tiempo real de las acciones de prestación del servicio.</t>
  </si>
  <si>
    <t>Puede suceder que el conteo de metas no refleje los resultados reales de la prestación del servicio social</t>
  </si>
  <si>
    <t>* Ejecución de recursos en servicios no prestados y con ello, posiblemente un detrimento patrimonial.</t>
  </si>
  <si>
    <t>5- Casi seguro</t>
  </si>
  <si>
    <t>Anualmente el gerente de proyecto al que se asocian los servicios sociales realizará un análisis de la calidad de la información bajo los criterios definidos por el Proceso Prestación de servicios sociales para la inclusión social, a partir del cual se realizarán las articulaciones requeridas con la Subdirección de Investigación e Información-SII con el propósito de realizar los ajustes requeridos en el sistema de información misional SIRBE. En caso de no lograr dicha articulación con  la SII, el gerente del proyecto remitirá oficio con los requerimientos al Comité institucional de gestión y desempeño, para que en dicha instancia se tomen las decisiones frente al manejo de la información y las correcciones a las que haya lugar.
Como evidencia se cuenta con un Informe de Calidad de Información aprobado por el gerente del proyecto y con las actas de las jornadas de articulación o del Comité institucional de gestión y desempeño, según aplique, en las cuales se consignan las decisiones tomadas.</t>
  </si>
  <si>
    <t>1. Anualmente el gerente de proyecto al que se asocian los servicios sociales realizará un análisis de la calidad de la información bajo los criterios definidos por el Proceso Prestación de servicios sociales para la inclusión social, a partir del cual se realizarán las articulaciones requeridas con la Subdirección de Investigación e Información-SII con el propósito de realizar los ajustes requeridos en el sistema de información misional SIRBE. En caso de no lograr dicha articulación con  la SII, el gerente del proyecto remitirá oficio con los requerimientos al Comité institucional de gestión y desempeño, para que en dicha instancia se tomen las decisiones frente al manejo de la información y las correcciones a las que haya lugar.
Como evidencia se cuenta con un Informe de Calidad de Información aprobado por el gerente del proyecto y con las actas de las jornadas de articulación o del Comité institucional de gestión y desempeño, según aplique, en las cuales se consignan las decisiones tomadas.
2. Documentar los criterios para la realización del análisis de calidad de la información.</t>
  </si>
  <si>
    <t xml:space="preserve">Gestores SIG de las dependencias encargadas de la gerencia de cada proyecto.
</t>
  </si>
  <si>
    <t>(Número de informes de calidad de la información / Número de servicios sociales)*100</t>
  </si>
  <si>
    <t>33 informes de calidad de la información.</t>
  </si>
  <si>
    <t>R-PSS-002</t>
  </si>
  <si>
    <t>1. Debido al desconocimiento de las herramientas de evaluación y seguimiento con las que cuenta el proceso. (Auditorías, indicadores, encuestas de satisfacción, informes del proceso, reportes a la dirección).</t>
  </si>
  <si>
    <t>Puede suceder que se implementen de manera deficiente los mecanismos de seguimiento y autocontrol del desarrollo en las etapas del proceso.</t>
  </si>
  <si>
    <t>* Incumplimiento o deficiente gestión en la ejecución de cada una de las etapas del proceso.
* Incumplimiento en la entrega de insumos (salidas) para otros procesos que se articulan con este proceso.</t>
  </si>
  <si>
    <t>Anualmente, la Dirección Territorial a través del equipo del proceso Prestación de servicios sociales para la inclusión social, realizará una jornada de socialización del protocolo  seguimiento al cumplimiento de los criterios vigentes en los servicios sociales y sus anexos, con el propósito de que los responsables de servicios sociales conozcan y estén al tanto del paso a paso y/o actualizaciones realizadas a este documento para su implementación. En caso de no hacerse dicha socialización el responsable del servicio social, solicitara a la Dirección Territorial programar una jornada de socialización extraordinaria; el acta y listado de asistencia a la jornada de socialización servirán como evidencia.</t>
  </si>
  <si>
    <t>Equipo del proceso Prestación de servicios sociales para la inclusión social</t>
  </si>
  <si>
    <t xml:space="preserve">(1 jornada de socialización del protocolo realizada / 1 jornada programada al año)*100 </t>
  </si>
  <si>
    <t>Una (1 ) jornada de socialización del protocolo  seguimiento al cumplimiento de los criterios vigentes realizada</t>
  </si>
  <si>
    <t>2. Debido a la ausencia de indicadores que midan la gestión propia del proceso.</t>
  </si>
  <si>
    <t>Anualmente, la Dirección Territorial a través del equipo del proceso Prestación de servicios sociales para la inclusión social, establecerá los indicadores  para cada etapa del Proceso de Prestación de Servicios Sociales para la Inclusión Social y realizará el reporte de los mismos de acuerdo a los tiempos establecidos en la hoja de vida del indicador; esto con el propósito de realizar la medición y análisis en el cumplimiento del objetivo planteado para el proceso. En caso de detectar desviaciones en el cumplimiento de las metas definidas, se generarán las alertas a los responsables de las actividades. Como evidencia de esta actividad se tendrá el reporte de indicadores, atendiendo los tiempos establecidos en la hoja de vida del mismo y las alertas generadas.</t>
  </si>
  <si>
    <t>(3 indicadores formulados/ 3 etapas del proceso)*100</t>
  </si>
  <si>
    <t>Tres (3) indicadores formulados para el proceso de prestación de servicios sociales para la inclusión social</t>
  </si>
  <si>
    <t>Establecer las directrices de interacción entre la entidad y la ciudadanía a través de canales efectivos de comunicación para la atención oportuna y el mejoramiento continuo de la implementación de las políticas públicas y los servicios prestados.</t>
  </si>
  <si>
    <t>R-ATC-001</t>
  </si>
  <si>
    <t>Desconocimiento y falta de apropiación del Manual de atención a la ciudadanía, por parte de los procesos y dependencias.</t>
  </si>
  <si>
    <t>La atención a la ciudadanía no se brinde bajo los criterios de calidez, amabilidad, oportunidad, efectividad, rapidez y confiabilidad.</t>
  </si>
  <si>
    <t>*Imagen negativa de la entidad ante la ciudadanía. *Ciudadanía insatisfecha. *Pérdida de credibilidad en la institución. *Incumplimientos normativos.</t>
  </si>
  <si>
    <t>El equipo del Servicio Integral de Atención a la Ciudadanía - SIAC, en conjunto con la Secretaría General (Dirección de calidad del servicio), desarrolla anualmente 2 (dos) jornadas de sensibilización (talleres) en cada subdirección local y en el nivel central de la entidad, con el propósito de socializar y generar apropiación sobre la cultura del servicio de atención a la ciudadanía. En caso que no se realicen en la fecha programada, las jornadas se reprograman hasta que se cumplan las dos en el año. Como evidencias se cuenta con listados de asistencia y resultados de pre y pos test.</t>
  </si>
  <si>
    <t>El equipo del Servicio Integral de Atención a la Ciudadanía - SIAC, en conjunto con la Secretaría General (Dirección de calidad del servicio), desarrolla anualmente 2 (dos) jornadas de sensibilización (talleres) en cada subdirección local y en el nivel central de la entidad, con el propósito de socializar y generar apropiación sobre la cultura del servicio de atención a la ciudadanía. En caso que no se realicen en la fecha programada, las jornadas se reprograman hasta que se cumplan las dos en el año. Como evidencias se cuenta con listados de asistencia y resultados de pre y pos test. En el mes siguiente de finalizado cada trimestre del año, se realizarán sesiones de evaluación de efectividad de la jornada de sensibilización para determinar el nivel de apropiación de los conocimientos brindados a los participantes.</t>
  </si>
  <si>
    <t>Responsable del componente de fortalecimiento - equipo SIAC</t>
  </si>
  <si>
    <t>(# de jornadas de sensibilización realizadas en el periodo / # de jornadas de sensibilización programadas en el periodo) * 100</t>
  </si>
  <si>
    <t>7/31/2020</t>
  </si>
  <si>
    <t>Cada vez que ingresa un nuevo integrante al equipo del Servicio Integral de Atención a la Ciudadanía - SIAC, el equipo SIAC de nivel central realiza inducción que incluye el Manual de atención a la ciudadanía con el propósito de garantizar su conocimiento e implementación en sus puestos de trabajo. En caso que no se realice en la fecha programada, la jornada se reprograma hasta que se realiza la inducción. Como evidencia se cuenta con actas de reunión y listados de asistencia.</t>
  </si>
  <si>
    <t>Cada vez que ingresa un nuevo integrante al equipo del Servicio Integral de Atención a la Ciudadanía - SIAC, el equipo SIAC de nivel central realiza inducción individual o grupal, que incluye el Manual de atención a la ciudadanía con el propósito de garantizar su conocimiento e implementación en sus puestos de trabajo. En caso que no se realice en la fecha programada, la jornada se reprograma hasta que se realiza la inducción. Como evidencia se cuenta con actas de reunión y listados de asistencia.</t>
  </si>
  <si>
    <t>Responsable del componente Atención a la ciudadanía - equipo SIAC</t>
  </si>
  <si>
    <t>(# de inducciones realizadas del periodo / # de inducciones a realizar en el periodo) * 100</t>
  </si>
  <si>
    <t>Anualmente, se realiza jornada de reinducción por parte del equipo del Servicio Integral de Atención a la Ciudadanía - SIAC, dirigida a servidores y contratistas que forman parte del equipo, con el fin de fortalecer el servicio de atención a la ciudadanía. En caso que no se realice en la fecha programada, la jornada se reprograma hasta que se realiza la reinducción. Como evidencia se cuenta con actas de reunión, listados de asistencia, y pre y pos test.</t>
  </si>
  <si>
    <t>Durante el primer semestre de cada año, se realiza jornada de reinducción por parte del equipo del Servicio Integral de Atención a la Ciudadanía - SIAC, dirigida a servidores y contratistas que forman parte del equipo, con el fin de fortalecer el servicio de atención a la ciudadanía. En caso que no se realice en la fecha programada, la jornada se reprograma hasta que se realiza la reinducción. Como evidencia se cuenta con actas de reunión, listados de asistencia, y pre y pos test. En el segundo semestre del año, se realizarán sesiones de evaluación de efectividad de la reinducción para determinar el nivel de apropiación de los conocimientos brindados a los participantes.</t>
  </si>
  <si>
    <t>1 reinducción realizada</t>
  </si>
  <si>
    <t>El equipo del Servicio Integral de Atención a la Ciudadanía - SIAC de nivel central, realiza anualmente visitas de seguimiento y acompañamiento a los responsables de los 24 puntos de atención ubicados en las subdirecciones locales y centros de desarrollo comunitario de la entidad, con el fin de identificar fortalezas y debilidades en la prestación del servicio de atención a la ciudadanía. En caso de identificar que no se logrará visitar a la totalidad de los puntos de atención, estos se priorizan de acuerdo a los criterios definidos al interior del proceso. Como evidencias se cuenta con actas de visita.</t>
  </si>
  <si>
    <t>El equipo del Servicio Integral de Atención a la Ciudadanía - SIAC de nivel central, realiza anualmente 1 (una) visita de seguimiento y acompañamiento a los responsables de los 24 puntos de atención ubicados en las subdirecciones locales y centros de desarrollo comunitario de la entidad, con el fin de identificar fortalezas y debilidades en la prestación del servicio de atención a la ciudadanía. En caso de identificar que no se logrará visitar a la totalidad de los puntos de atención, estos se priorizan de acuerdo a los criterios definidos al interior del proceso. Como evidencias se cuenta con actas de visita. Frente a las debilidades identificadas en las visitas, se realizará realimentación presencial y se establecerán compromisos de mejora a los cuales se les realizará seguimiento al cumplimiento.</t>
  </si>
  <si>
    <t>(# de visitas de seguimiento y acompañamiento realizadas en el periodo / # de visitas de seguimiento y acompañamiento programadas en el periodo) * 100</t>
  </si>
  <si>
    <t>No se cuenta con recursos tecnológicos y de publicidad informativa oficial suficientes para consultar y transmitir la información.</t>
  </si>
  <si>
    <t>Cada vez que hay cambios en la información a brindar a la ciudadanía a través de piezas comunicativas impresas, el equipo SIAC solicita ajustes o nuevas piezas a la Oficina Asesora de Comunicaciones con el fin de brindar la información actualizada. En caso que no se atienda oportunamente la solicitud, el equipo SIAC imprime la información y ajusta las piezas existentes, y realiza seguimiento a la solicitud para la entrega de las nuevas piezas. Como evidencia se cuenta con las solicitudes a la OAC y correos electrónicos de seguimiento.</t>
  </si>
  <si>
    <t># de piezas comunicativas actualizadas o creadas por la OAC o el equipo SIAC en el periodo / # total de cambios en la información a brindar a la ciudadanía en el periodo) * 100</t>
  </si>
  <si>
    <t>R-ATC-002</t>
  </si>
  <si>
    <t>Los resultados de las encuestas de satisfacción y percepción no se socializan a todas las partes interesadas en estos.</t>
  </si>
  <si>
    <t>Desde el proceso no se promuevan mejoras a los servicios sociales según las necesidades de la ciudadanía.</t>
  </si>
  <si>
    <t>*Inconformidad ciudadana *Inversión ineficiente de los recursos</t>
  </si>
  <si>
    <t>Trimestralmente, el equipo SIAC solicita a la Oficina Asesora de Comunicaciones - OAC, la publicación en la página web de la entidad, menú Atención ciudadana, el informe de resultados de las encuestas de percepción del Servicio Integral de Atención a la Ciudadanía con el fin de que las diferentes dependencias de la entidad consulten la información y desarrollen acciones de mejora si hay lugar. En caso de no ser publicado se realiza seguimiento a la solicitud hasta que se efectúa la publicación. Como evidencia se cuenta con las solicitudes de publicación a la OAC y los informes publicados en la página web.</t>
  </si>
  <si>
    <t xml:space="preserve">Trimestralmente, el equipo SIAC solicita a la Oficina Asesora de Comunicaciones - OAC, la publicación en la página web de la entidad, menú Atención ciudadana, el informe de resultados de las encuestas de percepción del Servicio Integral de Atención a la Ciudadanía con el fin de que las diferentes dependencias de la entidad consulten la información y desarrollen acciones de mejora si hay lugar. En caso de no ser publicado se realiza seguimiento a la solicitud hasta que se efectúa la publicación. Como evidencia se cuenta con las solicitudes de publicación a la OAC y los informes publicados en la página web. Socializar semestralmente el informe de resultados de las encuestas de percepción implementadas por el SIAC en el Comité Integrado de Gestión y desempeño. Trimestralmente, enviar mediante correo electrónico los resultados de las encuestas de percepción a los Subdirectores locales como insumo de acciones de mejora. Solicitar a todos los Subdirectores Locales las acciones de mejora adelantadas, acorde con los resultados identificados en las encuestas implementadas por el equipo del Servicio Integral de Atención a la Ciudadanía-SIAC. </t>
  </si>
  <si>
    <t>Líder del equipo SIAC</t>
  </si>
  <si>
    <t>(# de solicitudes atendidas / # de solicitudes realizadas a la OAC)*100</t>
  </si>
  <si>
    <t>R-ATC-003</t>
  </si>
  <si>
    <t>Desde las subdirecciones técnicas no se comunica de manera oportuna al proceso Atención a la ciudadanía, los cambios de los servicios.</t>
  </si>
  <si>
    <t>La información de los servicios no llegue a tiempo para ser divulgada a la ciudadanía.</t>
  </si>
  <si>
    <t>*Inconformidad y reclamaciones de la ciudadanía. *Restricciones para acceder a los servicios sociales.</t>
  </si>
  <si>
    <t>Mensualmente, las subdirecciones técnicas de Infancia, Familia y Vejez, y el proyecto 1113 de discapacidad, suministran al Servicio Integral de Atención a la Ciudadanía - SIAC de nivel central, información actualizada de los servicios sociales, como: fecha de entrega de bonos, subsidios, oferta de cursos, entre otros, con el fin de comunicar la información de interés a la ciudadanía. En caso que las subdirecciones técnicas no envíen información en el mes, mediante correo electrónico el SIAC solicitará confirmación de actualización de la información. Como evidencia queda la información actualizada en la carpeta servicios sociales ubicada en une drive a la cual tiene acceso el equipo SIAC.</t>
  </si>
  <si>
    <t>Mensualmente, las subdirecciones técnicas de Infancia, Familia, Vejez, y el proyecto 1113 de discapacidad, suministran al Servicio Integral de Atención a la Ciudadanía - SIAC de nivel central, información actualizada de los servicios sociales, como: fecha de entrega de bonos, subsidios, oferta de cursos, entre otros, con el fin de comunicar la información de interés a la ciudadanía. En caso que las subdirecciones técnicas no envíen información en el mes, mediante correo electrónico el SIAC solicitará confirmación de actualización de la información. Como evidencia queda la información actualizada en la carpeta servicios sociales ubicada en une drive a la cual tiene acceso el equipo SIAC. Adelantar mesas de trabajo con las demás subdirecciones técnicas que deban suministrar información sobre los servicios que presta la entidad, con el fin de generar compromisos para la remisión oportuna de la información.</t>
  </si>
  <si>
    <t>(# de subdirecciones técnicas que suministran información / # de subdirecciones técnicas que deben suministrar información) * 100</t>
  </si>
  <si>
    <t>Gestión del Talento Humano</t>
  </si>
  <si>
    <t>Liderar y administrar el desarrollo integral del talento humano vinculado a la Secretaría Distrital de Integración Social - SDIS, propendiendo por el bienestar, salud y seguridad de los funcionarios, para el fortalecimiento institucional y el cumplimiento misional de la Entidad.</t>
  </si>
  <si>
    <t>Circular 030 -30/07/2019</t>
  </si>
  <si>
    <t>R-TH-001</t>
  </si>
  <si>
    <t>El software para la administración de personal no genera toda la información necesaria para la liquidación de la nómina y prestaciones sociales, dando lugar a ajustes manuales de las novedades de nómina en el sistema.</t>
  </si>
  <si>
    <t>Liquidación inexacta y/o no oportuna de salarios, prestaciones sociales, aportes parafiscales, viáticos</t>
  </si>
  <si>
    <t>Pérdida de recursos, generación de procesos de cobros persuasivos</t>
  </si>
  <si>
    <t>El Grupo de Nómina de la Subdirección de Gestión y Desarrollo del Talento Humano revisa mensualmente en la pre nómina las novedades registradas en el sistema por el Grupo de Administración de personal, haciendo un  comparativo con los soportes de  novedades recibidos y verificando su conformidad con base en la normativa vigente. En caso de encontrar inconsistencias, estas se reportan al Grupo de Administración de personal quien tomara las acciones pertinentes, dependiendo del tipo de inconsistencia generada.</t>
  </si>
  <si>
    <t>Líder grupo Nómina de la Subdirección de Gestión y Desarrollo del Talento Humano</t>
  </si>
  <si>
    <t xml:space="preserve">Revisiones mensuales de la pre nómina </t>
  </si>
  <si>
    <t>Circular 038 -29/11/2019</t>
  </si>
  <si>
    <t>R-TH-002</t>
  </si>
  <si>
    <t>No se cuenta con una herramienta o software propio para la administración de casos de asuntos disciplinarios</t>
  </si>
  <si>
    <t>Imprecisión, inoportunidad, pérdida o filtración de información confidencial y reservada de los funcionarios de la Entidad y vencimiento de términos</t>
  </si>
  <si>
    <t xml:space="preserve">Dilación injustificada de procesos caducidad de investigaciones o acciones disciplinarias. 
Acciones de tipo penal, fiscal y administrativas. </t>
  </si>
  <si>
    <t>La Oficina de Asuntos Disciplinarios ha designado un único  servidor a cargo de administrar la matriz de procesos de asuntos disciplinarios, quien genera mensualmente reportes, alertas, informes y demás información necesaria para el seguimiento y control por parte de los profesionales a cargo de los expedientes  y el jefe de la oficina.
En caso de que no se lleve a cabo el seguimiento anteriormente mencionado, cada abogado realiza seguimiento y control a los procesos a su cargo. 
- Asignar una persona responsable del archivo de los expedientes de asuntos disciplinarios, con el fin de asegurar su confidencialidad y custodia.</t>
  </si>
  <si>
    <t>La Oficina de Asuntos Disciplinarios ha designado un único  servidor a cargo de administrar la matriz de procesos de asuntos disciplinarios, quien genera mensualmente reportes, alertas, informes y demás información necesaria para el seguimiento y control por parte de los profesionales a cargo de los expedientes  y el jefe de la oficina.
En caso de que no se lleve a cabo el seguimiento anteriormente mencionado, cada abogado realiza seguimiento y control a los procesos a su cargo. 
- Se asignará una persona responsable del archivo de los expedientes de asuntos disciplinarios, con el fin de asegurar su confidencialidad y custodia.</t>
  </si>
  <si>
    <t>Servidor designado por Jefe de la Oficina de Asuntos Disciplinarios para el registro y control de la  matriz de procesos de asuntos disciplinarios.</t>
  </si>
  <si>
    <t>Matriz de procesos de Asuntos Disciplinarios  actualizada mensualmente
Nota: La Matriz por ser de carácter Reservada, no será aportada en los seguimientos periódicos, sin embargo se encuentra disponible en caso de ser solicitada por algún ente de control</t>
  </si>
  <si>
    <t>No se cuenta con una herramienta que permita la administración de las historias laborales y el manejo de las incapacidades</t>
  </si>
  <si>
    <t xml:space="preserve">El auxiliar responsable del archivo, custodia, préstamo y consulta de las historias laborales registra y actualiza mensualmente en una base datos la trazabilidad de los documentos a archivar en las carpetas de los funcionarios de la Entidad.
En caso de detectar fallas en el archivo, custodia o préstamo en las historias laborales, se verifica la trazabilidad de la historia laboral por parte del Grupo de Administración de personal y el responsable del archivo de la Subdirección de Gestión y Desarrollo del Talento Humano. </t>
  </si>
  <si>
    <t>El auxiliar responsable del archivo, custodia, préstamo y consulta de las historias laborales registra y actualiza mensualmente en una base datos la trazabilidad de los documentos a archivar en las carpetas de los funcionarios de la Entidad.
En caso de detectar fallas en el archivo, custodia o préstamo en las historias laborales, se verifica la trazabilidad de la historia laboral por parte del Grupo de Administración de personal y el responsable del archivo de la Subdirección de Gestión y Desarrollo del Talento Humano. 
- Incluir hoja de control a todas las historias laborales y realizar la foliación de la totalidad de los documentos de las historias laborales.</t>
  </si>
  <si>
    <t xml:space="preserve">Auxiliar responsable del archivo, custodia, préstamo y consulta de las historias laborales. </t>
  </si>
  <si>
    <t>Base de datos actualizada mensualmente</t>
  </si>
  <si>
    <t>R-TH-003</t>
  </si>
  <si>
    <t>No se cuenta con una estrategia o herramienta de divulgación efectiva para los planes y programas diseñados por el proceso Gestión de talento humano</t>
  </si>
  <si>
    <t>No se de cumplimiento a los lineamientos y actividades programadas en los planes y programas del proceso Gestión del Talento humano por parte del 100% de las unidades operativas de la Entidad.</t>
  </si>
  <si>
    <t>Incumplimiento de objetivos y metas del proceso Gestión del Talento Humano. Sanciones de tipo fiscal, administrativas y disciplinarias.</t>
  </si>
  <si>
    <t>El equipo de planeación de la Subdirección de Gestión y Desarrollo del Talento Humano realiza seguimiento trimestral al cumplimiento de la ejecución de los planes y programas del Proceso Gestión de Talento Humano, a través de un informe de gestión para el respectivo trimestre. 
En caso de encontrar incumplimiento en la ejecución de los planes y programas para la vigencia, el equipo de planeación, genera las alertas correspondientes para tomas acciones oportunas.
  </t>
  </si>
  <si>
    <t>El equipo de planeación de la Subdirección de Gestión y Desarrollo del Talento Humano realiza seguimiento trimestral al cumplimiento de la ejecución de los planes y programas del Proceso Gestión de Talento Humano, a través de un informe de gestión para el respectivo trimestre. 
En caso de encontrar incumplimiento en la ejecución de los planes y programas para la vigencia, el equipo de planeación, genera las alertas correspondientes para tomas acciones oportunas.
- La programación de las actividades establecidas para el desarrollo de los planes y programas del Proceso Gestión del Talento Humano para la vigencia, serán divulgadas a través de los Gestores de Talento Humano asignados en el nivel central y las unidades operativas a cargo de las distintas Subdirecciones Locales.</t>
  </si>
  <si>
    <t>Líder del Equipo de planeación de la Subdirección de Gestión y Desarrollo del Talento Humano</t>
  </si>
  <si>
    <t>Informe de gestión mensual</t>
  </si>
  <si>
    <t>Gestionar la continuidad del negocio mediante el soporte y mantenimiento de las Tecnologías de la Información y las Comunicaciones, acogiendo las mejores prácticas de TIC, los lineamientos y directrices internos y la normativa vigente para coadyuvar el cumplimiento de los objetivos institucionales.</t>
  </si>
  <si>
    <t>R-SMT-001</t>
  </si>
  <si>
    <t>Retrasos en la solución de los incidentes o requerimientos  tecnológicos</t>
  </si>
  <si>
    <t xml:space="preserve">
* Desgaste administrativo y reprocesos
*Quejas de los grupos de Valor.
* Incumplimiento de los cronogramas de trabajo que inciden en el comienzo de otros desarrollos.
* Retrasos en la operación de la entidad.
* No dar respuesta oportuna a los requerimientos de los usuarios internos</t>
  </si>
  <si>
    <t xml:space="preserve">
(Jornadas de inducción y reinducción realizadas en el periodo / Jornadas de inducción y reinducción requeridas en el periodo) * 100</t>
  </si>
  <si>
    <t>Mensualmente, el Subdirector de Investigación e Información, debe verificar la asignación del personal Backup para los roles de misión crítica con el propósito de contar con el personal disponible para dar continuidad a la operación, mediante la revisión del listado de asignación del personal Backup por medio de correo electrónico o reunión. En caso de no realizarse la verificación se debe programar inmediatamente se detecte la situación. La evidencia será el correo o acta de reunión de asignación y/o novedades del personal Backup de misión crítica de los equipos de trabajo de infraestructura y de servicios tecnológicos.</t>
  </si>
  <si>
    <t>Mensualmente, el Subdirector de Investigación e Información, debe verificar la asignación del personal Backup para los roles de misión crítica con el propósito de contar con el personal disponible para dar continuidad a la operación, mediante la revisión del listado de asignación del personal Backup por medio de correo electrónico o reunión. En caso de no realizarse la verificación se debe programar inmediatamente se detecte la situación. La evidencia será el correo o acta de reunión de asignación y/o novedades del personal Backup de misión crítica de los equipos de trabajo de infraestructura y de servicios tecnológicos.
Semestralmente se solicitará a los responsables de los equipos de trabajo de infraestructura y de servicios tecnológicos la  retroalimentación acerca de la efectividad del control y recomendaciones para la mejora.</t>
  </si>
  <si>
    <t>(Seguimientos realizados en el periodo / (12) doce seguimientos programados en el periodo) * 100</t>
  </si>
  <si>
    <t>Gestión Contractual</t>
  </si>
  <si>
    <t>Adelantar las actividades de contratación requeridas por la entidad, previstas en el plan de adquisiciones que permitan contar con bienes, servicios y obras de manera efectiva, oportuna y cumpliendo la normatividad vigente (para cada modalidad contractual) para el desarrollo en el cumplimiento de la misión de la entidad</t>
  </si>
  <si>
    <t>Circular 030 - 30/07/2019</t>
  </si>
  <si>
    <t>R-GEC-001</t>
  </si>
  <si>
    <t>Demoras en el trámite de inicio de la liquidación de contratos.</t>
  </si>
  <si>
    <t>Incumplimiento de los términos legales o pactados para la liquidación de los contratos o convenios</t>
  </si>
  <si>
    <t xml:space="preserve">Investigaciones disciplinarias, fiscales y penales. Pérdida de competencia legal para poder liquidar el contrato o convenio </t>
  </si>
  <si>
    <t>*El líder de liquidaciones envía correos mensuales de alertas a los supervisores, recordando la obligación de liquidar los contratos en los términos establecidos, como evidencia de esta actividad quedaran los correos remitidos por el líder de proceso, en caso de no realizarse esta actividad se reprogramará para enviar las comunicaciones antes de terminar el mes.</t>
  </si>
  <si>
    <t>El líder de liquidaciones envía correos mensuales de alertas a los supervisores, recordando la obligación de liquidar los contratos en los términos establecidos, como evidencia de esta actividad quedaran los correos remitidos por el líder de proceso, en caso de no realizarse esta actividad se reprogramara para enviar las comunicaciones antes de terminar el mes.</t>
  </si>
  <si>
    <t>Líder de liquidaciones</t>
  </si>
  <si>
    <t>Correos de alertas = correos de alerta mensuales ejecutados / correos de alerta mensuales programados *100%</t>
  </si>
  <si>
    <t>7/30/2020</t>
  </si>
  <si>
    <t>R-GEC-002</t>
  </si>
  <si>
    <t>Falencia en la remisión de documentos para archivo de manera oportuna</t>
  </si>
  <si>
    <t>Pérdida de información en los expedientes que soportan los procesos de contratación</t>
  </si>
  <si>
    <t xml:space="preserve">Investigaciones disciplinarias, fiscales y penales Demandas </t>
  </si>
  <si>
    <t>El equipo de archivo de la Subdirección de Contratación Implementa el instructivo para la conformación, organización y administración de expedientes contractuales que se salvaguardan en la dependencia, teniendo en cuenta la normatividad vigente, así como, la aplicación de los periodos de retención, las trasferencias documentales, la disposición final de los expedientes contractuales. en caso de no realizar esta actividad se deberá realizar la revisión nuevamente de los expedientes para organizarlos de acuerdo a lo impartido en este instructivo, como evidencia quedaran los registros de organización documental.</t>
  </si>
  <si>
    <t xml:space="preserve">El equipo de archivo de la Subdirección de Contratación Implementa el instructivo para la conformación, organización y administración de expedientes contractuales que se salvaguardan en la dependencia, teniendo en cuenta la normatividad vigente, así como, la aplicación de los periodos de retención, las trasferencias documentales, la disposición final de los expedientes contractuales. en caso de no realizar esta actividad se deberá realizar la revisión nuevamente de los expedientes para organizarlos de acuerdo a lo impartido en este instructivo, como evidencia quedaran los registros de organización documental. Solicitar a Gestión documental socialización del instructivo para la conformación, organización y administración de expedientes contractuales al grupo de archivo de la Subdirección de Contratación para fortalecer estos lineamientos. </t>
  </si>
  <si>
    <t>Líder de Archivo de Contratación</t>
  </si>
  <si>
    <t>" Organizaciones documentales = organizaciones documentales programadas / organizaciones documentales ejecutadas *100"</t>
  </si>
  <si>
    <t>12/31/2019</t>
  </si>
  <si>
    <t>2. La Subdirección de Contratación y/o la Subdirección de administrativa y financiera envía comunicados de manera trimestral , a los Supervisores de contrato con el fin de recordar que deben allegar la documentación que se genere en la ejecución contractual de acuerdo a como se produzca, en caso de no allegar la información se deberá reiterar mediante memorando o correo a los supervisores se envíe la información que conforman los expedientes contractuales.</t>
  </si>
  <si>
    <t xml:space="preserve">La Subdirección de Contratación y/o la Subdirección de administrativa y financiera envía comunicados de manera trimestral ,a los Supervisores de contrato con el fin de recordar que deben allegar la documentación que se genere en la ejecución contractual de acuerdo a como se produzca, en caso de no allegar la información se deberá reiterar mediante memorando o correo a los supervisores se envíe la información que conforman los expedientes contractuales. Enviar de manera trimestral memorando o flash informativos a los supervisores recordándoles la necesidad de allegar la información que se genera en la ejecución de los contratos a su cargo y realizar la verificación correspondiente, para incluirla en el expediente contractual. </t>
  </si>
  <si>
    <t>" Comunicaciones enviadas = # comunicaciones programadas/ # de comunicaciones ejecutadas"</t>
  </si>
  <si>
    <t>Gestión Financiera</t>
  </si>
  <si>
    <t>El proceso de Gestión del Sistema Integrado -SIG- busca establecer y gestionar la implementación y mantenimiento del sistema integrado de gestión en el marco de la normativa y directrices aplicables, con el fin de consolidar la operación de la entidad y promover su mejora.</t>
  </si>
  <si>
    <t>Circular 032 - 26/08/2019</t>
  </si>
  <si>
    <t>R-GF-001</t>
  </si>
  <si>
    <t>Incorporación manual y simultanea de las transacciones presupuestales en dos sistemas de información (Secretaría Distrital de Integración Social - Secretaría Distrital de Hacienda</t>
  </si>
  <si>
    <t>Registro incorrecto o ausencia de registro de las transacciones presupuestales en los diferentes sistemas de información</t>
  </si>
  <si>
    <t>Diferencia en la información presupuestal reportada por los dos aplicativos</t>
  </si>
  <si>
    <t>La persona designada en la Subdirección administrativa realizará mensualmente la conciliación entre el sistema de información SEVEN y PREDIS, con el fin de identificar y ajustar las diferencias presupuestales, las cuales quedaran reportadas en el formato de conciliación que para el efecto se diseñe, con el fin de mitigar los riesgos de inconsistencias de ejecución presupuestal, de no realizarse esta actividad se reprogramará hasta efectuarse dentro del mes en el cual se realiza la conciliación correspondiente.</t>
  </si>
  <si>
    <t>"Subdirector Administrativo y Financiero Contratista designada para la administración del sistema de información SEVEN"</t>
  </si>
  <si>
    <t>Conciliaciones elaboradas = # Conciliaciones elaboradas / # de conciliaciones programadas para el periodo * 100</t>
  </si>
  <si>
    <t>R-GF-002</t>
  </si>
  <si>
    <t>Reportes de información extemporáneos o inconsistentes por parte de las dependencias generadoras de información contable</t>
  </si>
  <si>
    <t>Registro incorrecto o ausencia de registro de los hechos económicos, transacciones y operaciones en los estados financieros</t>
  </si>
  <si>
    <t xml:space="preserve">Presentación de Estados Financieros de la entidad no razonables y/o inoportunos </t>
  </si>
  <si>
    <t>El coordinador del área contable de la Secretaría Distrital de Integración Social, mensualmente efectuará la conciliación de la información reportada con los registros contables, con el fin de mitigar las inconsistencias en la información que puedan generar no razonabilidad en los estados financieros de la entidad, de no realizarse esta actividad se reprogramará hasta efectuarse dentro del mes en el cual se realiza la conciliación correspondiente.</t>
  </si>
  <si>
    <t>"Subdirector Administrativo y Financiero Contadora"</t>
  </si>
  <si>
    <t>Definir los lineamientos y atender las necesidades de intervención de infraestructura a través de las modalidades de construcción, modificación, ampliación, reforzamiento estructural y/o mantenimiento de los equipamientos o predios administrados por la Secretaría Distrital de Integración Social, para la prestación de los servicios sociales</t>
  </si>
  <si>
    <t>R-GIF-001</t>
  </si>
  <si>
    <t>El incumplimiento de la programación de la ejecución de recursos asignados en la vigencia.</t>
  </si>
  <si>
    <t>Castigo presupuestal por incumplimiento de la ejecución del presupuesto asignado en la vigencia inmediatamente anterior.</t>
  </si>
  <si>
    <t>Insuficiencia en recursos para el desarrollo de las metas del proyecto de inversión a cargo de la Subdirección de Plantas Físicas</t>
  </si>
  <si>
    <t xml:space="preserve">La coordinación del área administrativa de la subdirección de Plantas Físicas realiza un informe del estado de ejecución del proyecto para presentación y socialización en la reunión de coordinadores de la subdirección que se realiza mínimo una vez al mes, con el fin de que se analice y tomen de decisiones que permitan generar acciones que minimicen la posible no ejecución de presupuesto, en caso de no presentarse el informe se debe llevar a cabo en la siguiente reunión de coordinadores de la subdirección, lo anterior debe quedar registrado en acta de reunión. </t>
  </si>
  <si>
    <t>La coordinación del área administrativa de la subdirección de Plantas Físicas realiza un informe del estado de ejecución del proyecto para presentación y socialización en la reunión de coordinadores de la subdirección que se realiza mínimo una vez al mes, con el fin de que se analice y tomen de decisiones que permitan generar acciones que minimicen la posible no ejecución de presupuesto, en caso de no presentarse el informe se debe llevar a cabo en la siguiente reunión de coordinadores de la subdirección, lo anterior debe quedar registrado en acta de reunión.</t>
  </si>
  <si>
    <t>Líder de proceso - Coordinación administrativa de la subdirección de plantas físicas.</t>
  </si>
  <si>
    <t># reunión ejecutada al mes = # de reuniones Programadas/ # de reuniones ejecutadas</t>
  </si>
  <si>
    <t>"1 acta de reunión al mes "</t>
  </si>
  <si>
    <t>R-GIF-002</t>
  </si>
  <si>
    <t>Recursos insuficientes para la realización de mantenimiento preventivos y correctivos.</t>
  </si>
  <si>
    <t>Incumplimiento de los estándares de infraestructura.</t>
  </si>
  <si>
    <t>Afectación de la prestación del servicio, reducción en la calidad del servicio y/o sobrecostos no estimados, por las condiciones de infraestructura</t>
  </si>
  <si>
    <t>La coordinación del área de mantenimiento realiza de manera inmediata la priorización de unidades operativas para las intervenciones de mantenimiento según necesidad, con el fin de no generar afectaciones en la prestación del servicio en la unidad operativa a intervenir, por medio de la reprogramación en el cronograma de intervenciones de mantenimiento, ésta actividad se realiza hasta cubrir todas las unidades operativas, como evidencia permanecen los registros de las reprogramaciones realizadas trimestralmente.</t>
  </si>
  <si>
    <t>Líder de proceso - Coordinación de mantenimiento de la subdirección de plantas físicas.</t>
  </si>
  <si>
    <t>1 cronograma por actualizar / 1 Cronogramas actualizado</t>
  </si>
  <si>
    <t>"1 cronograma actualizado "</t>
  </si>
  <si>
    <t>R-GIF-003</t>
  </si>
  <si>
    <t>La falta de cultura y cuidado en lo público</t>
  </si>
  <si>
    <t>Deterioro de las unidades operativas por falta de cuidado en las intervenciones realizadas.</t>
  </si>
  <si>
    <t>Mantenimientos no programados, sobrecostos y retrasos en las actividades de mantenimiento ya definidas en la entidad.</t>
  </si>
  <si>
    <t xml:space="preserve"> El (a) profesional de plantas físicas designada de tramitar las piezas visuales en la subdirección de plantas físicas desarrollará la estrategia publicitaria de manera semestral referente al cuidado de lo público, con el fin de generar cultura sobre el cuidado de los bienes en los colaboradores y participantes que utilizan las unidades operativas y demás espacios institucionales, generando como registro las piezas desarrolladas, de no realizarse ésta actividad se reprogramara antes de terminar el semestre.</t>
  </si>
  <si>
    <t>si</t>
  </si>
  <si>
    <t>1. La profesional de plantas físicas designada de tramitar las piezas divulgativas en la subdirección de plantas físicas desarrollará la estrategia publicitaria de manera semestral referente al cuidado de lo público, con el fin de generar cultura sobre el cuidado de los bienes en los colaboradores y participantes que utilizan las unidades operativas y demás espacios institucionales, generando como registro las piezas desarrolladas, de no realizarse ésta actividad se reprogramara antes de terminar el semestre. 2. La coordinación de mantenimiento informará a la subdirección local donde pertenece la unidad operativa, la Dirección Territorial y Dirección Poblacional remitiendo análisis de las situaciones presentadas para que tomen las medidas respectivas, generando como registro email remisorio con informe de las situaciones presentadas, de no realizarse se deberá realizar reunión con las áreas interesadas.</t>
  </si>
  <si>
    <t>Líder de proceso - Profesional encargado de realizar piezas visuales de la subdirección de plantas físicas.</t>
  </si>
  <si>
    <t>1 estrategia por crear / 1 estrategia creada</t>
  </si>
  <si>
    <t>1 estrategia creada</t>
  </si>
  <si>
    <t>Gestión Ambiental</t>
  </si>
  <si>
    <t>Promover la protección y conservación del ambiente, brindando las herramientas y el apoyo necesario para la planificación, implementación, seguimiento, control y reporte de la gestión ambiental institucional, aportando al mejoramiento continuo del desempeño ambiental de los procesos y servicios sociales de la Secretaria Distrital de Integración Social - SDIS, en cumplimiento de la normativa ambiental vigente.</t>
  </si>
  <si>
    <t>R-GA-001</t>
  </si>
  <si>
    <t>Que en el desarrollo de actividades administrativas, misionales, técnicas, operativas, entre otras en la entidad, se generan residuos aprovechables.</t>
  </si>
  <si>
    <t>Que no se reciclen los residuos aprovechables.</t>
  </si>
  <si>
    <t xml:space="preserve">* Afectación al ambiente y la salud humana. * Perdida de recursos naturales * Multas y sanciones al incumplimiento normativo. * Menor cantidad de residuos entregados a recicladores de oficio. * Aumento en la carga del relleno sanitario. </t>
  </si>
  <si>
    <t>Ambiental</t>
  </si>
  <si>
    <t>1. Anualmente, los gestores ambientales y referentes ambientales técnicos, realizan seguimiento a la implementación del Plan de acción interno para el aprovechamiento eficiente de los residuos sólidos -PAIPAERS en las unidades operativas mediante la metodología de intervención ambiental de la entidad, con el propósito de valorar la implementación del lineamiento y subsanar los posibles incumplimientos. Como evidencia se tiene el acta de intervención, informe de intervención y lista de asistencia de intervención. En caso de no realizar la visita de intervención, la misma se reprogramará hasta su cumplimiento.</t>
  </si>
  <si>
    <t>1. Realizar Seguimiento a la implementación del Plan de acción interno para el aprovechamiento eficiente de los residuos sólidos -PAIPAERS en las unidades operativas programadas anualmente.</t>
  </si>
  <si>
    <t>Gestores ambientales locales - Referentes ambientales técnicos.</t>
  </si>
  <si>
    <t>(Numero de unidades operativas con seguimiento a la implementación del PAIPAERS bajo intervención ambiental / Numero de unidades operativas de la entidad programadas por año) * 100</t>
  </si>
  <si>
    <t>100% de unidades operativas intervenidas de acuerdo a programación por año</t>
  </si>
  <si>
    <t>2. Cada que se recibe una solicitud por parte de las diferentes áreas de la entidad, el líder del programa de consumo sostenible, realiza la revisión de los estudios previos, anexo técnico y objeto contractual con el fin de definir y adelantar la inclusión de clausulas ambientales en el manejo integral de los residuos aprovechables a los contratos que les aplique. Como evidencia queda el correo electrónico con la trazabilidad de la solicitud y respuesta. En caso que no se realice la inclusión de las clausulas ambientales, el área solicitante reitera la solicitud hasta que el responsable del área de gestión ambiental genere la respuesta.</t>
  </si>
  <si>
    <t>2. Incluir las clausulas ambientales en el manejo integral de los residuos aprovechables a los contratos de la entidad que sean remitidos al área de gestión ambiental y les aplique.</t>
  </si>
  <si>
    <t>Líder del programa de consumo sostenible del PIGA.</t>
  </si>
  <si>
    <t>(Numero de contratos con clausulas ambientales / Numero de contratos remitidos al área de gestión ambiental) * 100</t>
  </si>
  <si>
    <t>100% de contratos con clausulas ambientales, remitidos al área ambiental</t>
  </si>
  <si>
    <t>R-GA-002</t>
  </si>
  <si>
    <t>Que en el desarrollo de actividades administrativas, misionales, técnicas, operativas, entre otras, en la entidad, se generan residuos no aprovechable</t>
  </si>
  <si>
    <t>Que se aumente la generación de residuos no aprovechables.</t>
  </si>
  <si>
    <t>1. Cada que se recibe una solicitud por parte de las diferentes áreas de la entidad, el líder del programa de consumo sostenible, realiza la revisión de los estudios previos, anexo técnico y objeto contractual con el fin de definir y adelantar la inclusión de clausulas ambientales en la sustitución, cambio y/o uso de material reciclable por no aprovechable a los contratos que les aplique. Como evidencia queda el correo electrónico con la trazabilidad de la solicitud y respuesta. En caso que no se realice la inclusión de las clausulas ambientales, el área solicitante reitera la solicitud hasta que el responsable del área de gestión ambiental genere la respuesta.</t>
  </si>
  <si>
    <t>1. Incluir las clausulas ambientales en cuanto a la sustitución, cambio y/o uso de material reciclable por no aprovechable a los contratos de la entidad que sean remitidos al área de gestión ambiental y les aplique.</t>
  </si>
  <si>
    <t>R-GA-003</t>
  </si>
  <si>
    <t>Que en el desarrollo de actividades administrativas, misionales, técnicas, operativas, entre otras, en la entidad, se generan residuos peligrosos, hospitalarios, especiales (colchones, llantas y/o escombros)</t>
  </si>
  <si>
    <t>Que se lleve a cabo una inadecuada disposición de los residuos peligrosos, hospitalarios, especiales (colchones, llantas y/o escombros)</t>
  </si>
  <si>
    <t xml:space="preserve">* Afectación al ambiente y la salud humana. * Perdida de recursos naturales * Multas y sanciones al incumplimiento normativo. </t>
  </si>
  <si>
    <t>1. Anualmente, los gestores ambientales y referentes ambientales técnicos, realizan seguimiento a la implementación del Plan de gestión integral de residuos peligrosos -PGIRP, Plan de gestión integral de residuos hospitalarios y similares -PGIRH, la generación y manejo de residuos especiales en las unidades operativas mediante la metodología de intervención ambiental de la entidad, con el propósito de valorar la implementación del lineamiento y subsanar los posibles incumplimientos. Como evidencia se tiene el acta de intervención, informe de intervención y lista de asistencia de intervención. En caso de no realizar la visita de intervención, la misma se reprogramará hasta su cumplimiento.</t>
  </si>
  <si>
    <t>1. Realizar Seguimiento a la implementación del Plan de gestión integral de residuos peligrosos -PGIRP, Plan de gestión integral de residuos hospitalarios y similares -PGIRH, la generación y manejo de residuos especiales en las unidades operativas programadas anualmente y que aplique.</t>
  </si>
  <si>
    <t>(Numero de unidades operativas con seguimiento a la implementación del PGIRP, PGIRH y residuos especiales bajo intervención ambiental / Numero de unidades operativas de la entidad programadas por año) * 100</t>
  </si>
  <si>
    <t>2.Cada que se recibe una solicitud por parte de las diferentes áreas de la entidad, el líder del programa de consumo sostenible, realiza la revisión de los estudios previos, anexo técnico y objeto contractual con el fin de definir y adelantar la inclusión de clausulas ambientales en el manejo integral de los residuos hospitalarios, peligrosos y especiales a los contratos que les aplique. Como evidencia queda el correo electrónico con la trazabilidad de la solicitud y respuesta. En caso que no se realice la inclusión de las clausulas ambientales, el área solicitante reitera la solicitud hasta que el responsable del área de gestión ambiental genere la respuesta.</t>
  </si>
  <si>
    <t>2. Incluir las clausulas ambientales en el manejo integral de los residuos hospitalarios, peligrosos y especiales a los contratos de la entidad que sean remitidos al área de gestión ambiental y les aplique.</t>
  </si>
  <si>
    <t>3. Semestralmente el líder del programa de Gestión Integral Residuos del área ambiental realiza un seguimientos a la implementación del instructivo RCD y del instructivo de manejo y disposición de colchones y colchonetas, con el propósito de valorar la implementación y gestión integral de estos residuos al interior de la entidad. Como evidencia se tiene dos matrices en Excel consolidando la información de implementación, en caso de que no se realice el seguimiento se adelantara la verificación del cumplimento bajo las herramienta storm user y aplicativo web de la SDA.</t>
  </si>
  <si>
    <t>3. Realizar dos seguimientos a la implementación del instructivo RCD y del instructivo de manejo y disposición de colchones y colchonetas.</t>
  </si>
  <si>
    <t>Seguimientos realizados a la implementación de los Instructivos de RCD, colchones y colchonetas</t>
  </si>
  <si>
    <t>2 Seguimientos realizados.</t>
  </si>
  <si>
    <t>R-GA-004</t>
  </si>
  <si>
    <t>Que en el desarrollo de la prestación de los servicios sociales en las diferentes unidades operativas y administrativas de la entidad, se generan emisiones atmosféricas, ruido y vertimientos.</t>
  </si>
  <si>
    <t>Que se generen emisiones atmosféricas, ruido y vertimientos contaminantes que superen los límites permisibles por norma.</t>
  </si>
  <si>
    <t xml:space="preserve">* Afectación al ambiente y la salud humana * Perdida de recursos naturales * Multas y sanciones al incumplimiento normativo. </t>
  </si>
  <si>
    <t>1. Cada que se recibe una solicitud por parte de las diferentes áreas de la entidad, el líder del programa de consumo sostenible, realiza la revisión de los estudios previos, anexo técnico y objeto contractual con el fin de definir y adelantar la inclusión de clausulas ambientales en control y manejo integral a la generación de emisiones atmosféricas, ruido y vertimientos a los contratos que les aplique. Como evidencia queda el correo electrónico con la trazabilidad de la solicitud y respuesta. En caso que no se realice la inclusión de las clausulas ambientales, el área solicitante reitera la solicitud hasta que el responsable del área de gestión ambiental genere la respuesta.</t>
  </si>
  <si>
    <t>1. Incluir las clausulas ambientales en control y manejo integral a la generación de emisiones atmosféricas, ruido y vertimientos a los contratos de la entidad que sean remitidos al área de gestión ambiental y les aplique.</t>
  </si>
  <si>
    <t>Líder del programa de gestión integral de residuos del PIGA.</t>
  </si>
  <si>
    <t>2.Semestralmente el líder del programa de Gestión Integral Residuos del área ambiental realiza un seguimientos a los procesos de mantenimiento preventivo para los equipos y elementos que generan emisiones atmosféricas, con el propósito de verificar el cumplimiento de los lineamientos ambientales en el tema. Como evidencia se tiene una matriz en Excel consolidando la información de los equipos y elementos de la entidad, en caso de que no se realice el seguimiento se adelantara la verificación del cumplimento bajo la respuesta anual de auditoria a la SDA.</t>
  </si>
  <si>
    <t>2. Realizar dos seguimiento a los procesos de mantenimiento preventivo para los equipos y elementos que generan emisiones atmosféricas.</t>
  </si>
  <si>
    <t>Seguimientos realizados procesos de al mantenimiento preventivo para los equipos y elementos que generan emisiones atmosféricas.</t>
  </si>
  <si>
    <t>3. Anualmente, los gestores ambientales y referentes ambientales técnicos, realizan seguimiento a la implementación del Plan de encapsulamiento de aceite vegetal usado (AVU) y recolección de grasas en las unidades operativas mediante la metodología de intervención ambiental de la entidad, con el propósito de valorar la implementación del lineamiento y subsanar los posibles incumplimientos. Como evidencia se tiene el acta de intervención, informe de intervención y lista de asistencia de intervención. En caso de no realizar la visita de intervención, la misma se reprogramará hasta su cumplimiento.</t>
  </si>
  <si>
    <t>3. Realizar Seguimiento a la implementación del Plan de encapsulamiento de aceite vegetal usado (AVU) y recolección de grasas en las unidades operativas programadas anualmente y que realicen preparación y cocción de alimentos.</t>
  </si>
  <si>
    <t>(Numero de unidades operativas con seguimiento a la implementación del Plan de encapsulamiento de aceite vegetal usado (AVU) y recolección de grasas bajo intervención ambiental / Numero de unidades operativas de la entidad programadas por año) * 100</t>
  </si>
  <si>
    <t>R-GA-005</t>
  </si>
  <si>
    <t>Que en el desarrollo de la prestación de los servicios sociales en las diferentes unidades operativas y administrativas de la entidad, se utiliza Publicidad Exterior Visual (PEV)</t>
  </si>
  <si>
    <t>Que se realice el diseño, uso y/o ubicación inadecuado de la Publicidad Exterior Visual (PEV)</t>
  </si>
  <si>
    <t xml:space="preserve">* Afectación al ambiente y la salud humana * Multas y sanciones al incumplimiento normativo. </t>
  </si>
  <si>
    <t>1. Cada que se recibe una solicitud por parte de las diferentes áreas de la entidad, el líder del programa de consumo sostenible, realiza la revisión de los estudios previos, anexo técnico y objeto contractual con el fin de definir y adelantar la inclusión de clausulas ambientales en el manejo y control de la Publicidad Exterior Visual (PEV) a los contratos que les aplique. Como evidencia queda el correo electrónico con la trazabilidad de la solicitud y respuesta. En caso que no se realice la inclusión de las clausulas ambientales, el área solicitante reitera la solicitud hasta que el responsable del área de gestión ambiental genere la respuesta.</t>
  </si>
  <si>
    <t>1. Incluir las clausulas ambientales en el manejo y control de la Publicidad Exterior Visual (PEV) a los contratos de la entidad que sean remitidos al área de gestión ambiental y les aplique.</t>
  </si>
  <si>
    <t>2. Semestralmente el líder del programa de Practicas Sostenibles del área ambiental realiza un seguimientos a la implementación, control y manejo de PEV de la SDIS, con el propósito de verificar el cumplimiento de los lineamientos ambientales en el tema. Como evidencia se tiene una matriz en Excel consolidando la información del diagnostico y necesidades de cada elemento PEV de la entidad, en caso de que no se realice el seguimiento se adelantara la verificación del cumplimento bajo la respuesta anual de auditoria a la SDA.</t>
  </si>
  <si>
    <t>2. Realizar dos seguimientos a la implementación, control y manejo de PEV de la SDIS.</t>
  </si>
  <si>
    <t>Líder del programa de practicas sostenibles del PIGA.</t>
  </si>
  <si>
    <t>" Seguimientos realizados a la implementación, control y manejo de PEV de la SDIS."</t>
  </si>
  <si>
    <t>R-GA-006</t>
  </si>
  <si>
    <t>Que en el desarrollo de la prestación de los servicios sociales en las diferentes unidades operativas y administrativas de la entidad, se utiliza agua y energía.</t>
  </si>
  <si>
    <t>Que se desperdicie o se haga mal uso del agua y la energía.</t>
  </si>
  <si>
    <t xml:space="preserve">* Afectación al ambiente y la salud humana * Perdida de recursos naturales * Multas y sanciones al incumplimiento normativo. * Sobrecostos en el pago de facturación de servicios públicos. </t>
  </si>
  <si>
    <t>1. Anualmente, los gestores ambientales y referentes ambientales técnicos, realizan seguimiento a la implementación de la Política Cero desperdicio de agua y cero desperdicio de energía en las unidades operativas mediante la metodología de intervención ambiental de la entidad, con el propósito de valorar la implementación del lineamiento y subsanar los posibles incumplimientos. Como evidencia se tiene el acta de intervención, informe de intervención y lista de asistencia de intervención. En caso de no realizar la visita de intervención, la misma se reprogramará hasta su cumplimiento.</t>
  </si>
  <si>
    <t>1. Realizar Seguimiento a la implementación de la Política Cero desperdicio de agua y cero desperdicio de energía en las unidades operativas programadas anualmente.</t>
  </si>
  <si>
    <t>(Numero de unidades operativas con seguimiento a la implementación de la Política de Agua y de Energía bajo intervención ambiental / Numero de unidades operativas de la entidad programadas por año) * 100</t>
  </si>
  <si>
    <t xml:space="preserve">2. Anualmente el líder del programa de uso eficiente del agua y energía garantizara el cumplimiento de las 14 actividades del plan de acción de la SDA, 7 actividades por programa. Como evidencia se tiene una matriz en Excel consolidando el seguimiento al cumplimiento y sus respectivos soportes, en caso de que no se realice el seguimiento se adelantara la verificación del cumplimento bajo las herramienta storm user de la SDA. </t>
  </si>
  <si>
    <t>2. Cumplir las actividades del Programa uso eficiente del agua y uso eficiente de la energía bajo el plan de acción anual del PIGA.</t>
  </si>
  <si>
    <t>Líder del programa de uso eficiente del agua y uso eficiente de la energía del PIGA.</t>
  </si>
  <si>
    <t>Actividades cumplidas del plan de acción anual PIGA</t>
  </si>
  <si>
    <t>14 Actividades cumplidas.</t>
  </si>
  <si>
    <t>3. Cada que se recibe una solicitud por parte de las diferentes áreas de la entidad, el líder del programa de consumo sostenible, realiza la revisión de los estudios previos, anexo técnico y objeto contractual con el fin de definir y adelantar la inclusión de clausulas ambientales tendientes al uso eficiente y optimo del agua y la energía a los contratos que les aplique. Como evidencia queda el correo electrónico con la trazabilidad de la solicitud y respuesta. En caso que no se realice la inclusión de las clausulas ambientales, el área solicitante reitera la solicitud hasta que el responsable del área de gestión ambiental genere.</t>
  </si>
  <si>
    <t>3. Incluir clausulas ambientales tendientes al uso eficiente y optimo del agua y la energía a los contratos de la entidad que sean remitidos al área de gestión ambiental y les aplique.</t>
  </si>
  <si>
    <t>Brindar las herramientas y apoyar la planificación, implementación, seguimiento y control de la gestión documental de la Secretaría Distrital de Integración Social, para lograr un adecuado desempeño en lo ordenado por la normativa nacional y distrital en temas de gestión documental y archivos.</t>
  </si>
  <si>
    <t>R-GD-001</t>
  </si>
  <si>
    <t>La constante manipulación y condiciones de almacenamiento que implican biodeterioro de la documentación</t>
  </si>
  <si>
    <t>Pérdida y fuga de la información institucional registrada en los archivos de la entidad.</t>
  </si>
  <si>
    <t>* Afectando la confidencialidad , integridad y disponibilidad de la información. * Insuficiencia en el control de los expedientes que se conservan en la Bodega de Archivo.</t>
  </si>
  <si>
    <t>Cada que se identifique la necesidad por crecimiento en la volumetría documental o por desgaste de cajas y carpetas, el Subdirector Administrativo y Financiero (o responsable del área de gestión documental), solicitará conforme a las directrices presupuestales y contractuales la adquisición de estantería y cambio de cajas y carpetas que se han deteriorado, con el propósito de conservar adecuadamente la información. En caso de no realizar la adquisición de insumos para la conservación documental, se requiere hacer una campaña de sensibilización para la optimización de recursos. Como evidencia se cuenta con los informes de inventario o seguimiento de lineamientos archivísticos, o planillas de asistencia a la campaña de sensibilización.</t>
  </si>
  <si>
    <t>1. Cada que se identifique la necesidad por crecimiento en la volumetría documental o por desgaste de cajas y carpetas, el Subdirector Administrativo y Financiero (o responsable del área de gestión documental), solicitará conforme a las directrices presupuestales y contractuales la adquisición de estantería y cambio de cajas y carpetas que se han deteriorado, con el propósito de conservar adecuadamente la información. En caso de no realizar la adquisición de insumos para la conservación documental, se requiere hacer una campaña de sensibilización para la optimización de recursos. Como evidencia se cuenta con los informes de inventario o seguimiento de lineamientos archivísticos. 2. Elaborar y presentar un Diagnóstico de archivo general, abarcando las necesidades de la entidad identificando las necesidades de insumos para la adecuada conservación de los documentos.</t>
  </si>
  <si>
    <t>Subdirector Administrativo y Financiero (o responsable del área de gestión documental)</t>
  </si>
  <si>
    <t>(Cantidad de insumos adquiridos / Cantidad de insumos requeridos)*100</t>
  </si>
  <si>
    <t>Falta de presupuesto para la organización y conservación del archivo</t>
  </si>
  <si>
    <t>Anualmente, el auxiliar administrativo de Gestión Documental, realiza un “Diagnóstico de archivo general” abarcando las necesidades de toda la entidad, para presentarlo a la dirección general para decidir el aumento del presupuesto. En caso de no realizar el diagnóstico se requiere hacer una campaña de sensibilización para la optimización de recursos de archivo. Como evidencia se cuenta con el Diagnóstico de archivo general o planillas de asistencia a la campaña de sensibilización.</t>
  </si>
  <si>
    <t>1. Anualmente, el auxiliar administrativo de Gestión Documental, realizará un “Diagnóstico de archivo general” abarcando las necesidades de toda la entidad, para presentarlo a la dirección general para decidir el aumento del presupuesto. En caso de no realizar el diagnóstico se requiere hacer una campaña de sensibilización para la optimización de recursos de archivo. Como evidencia se cuenta con el Diagnóstico de archivo general o planillas de asistencia a la campaña de sensibilización.</t>
  </si>
  <si>
    <t>Auxiliar administrativo de Gestión Documental</t>
  </si>
  <si>
    <t>"Diagnóstico general de archivo: *Levantamiento de información con las dependencias, subdirecciones locales, áreas y unidades operativas-50% * Análisis de costos-20% * Consolidación del documento-30% "</t>
  </si>
  <si>
    <t>Poca socialización de los lineamientos, para que sean apropiados por los diferentes referentes documentales y así sean correctamente implementados en cada dependencia</t>
  </si>
  <si>
    <t>Semestralmente, los profesionales del equipo SIGA, llevan la socialización de los lineamientos archivísticos mediante una mesa operativa, en caso de no hacer la mesa operativa, se enviará mediante un correo electrónico un documento anexo con los lineamientos necesarios, como evidencia se cuentan el acta y planilla de asistencia de la mesa operativa o el correo electrónico con el documento anexo.</t>
  </si>
  <si>
    <t>Profesional en Gestión Documental</t>
  </si>
  <si>
    <t>"(Mesas operativas realizadas/ mesas operativas programadas)*100 2 mesas operativas programadas"</t>
  </si>
  <si>
    <t>No se cuenta con el suficiente personal capacitado para desempeñar las funciones archivísticas, de manera especifica</t>
  </si>
  <si>
    <t>Anualmente, el referente profesional del área de gestión documental, solicitará a las distintas dependencias, áreas, subdirecciones locales y unidades operativas, remitir debidamente diligenciado el formato Acta de compromiso para referentes técnicos o locales y delegados documentales, para identificar el perfil del personal. En caso de no recibir diligenciado el documento, se enviará un memorando solicitando la información necesaria. Como evidencia se cuenta el formato Acta de compromiso para referentes técnicos o locales y delegados documentales diligenciado y/o el memorando de solicitud de la información.</t>
  </si>
  <si>
    <t>1. Anualmente, el referente profesional del área de gestión documental, solicitará a las distintas dependencias, áreas, subdirecciones locales y unidades operativas, remitir debidamente diligenciado el formato Acta de compromiso para referentes técnicos o locales y delegados documentales, para identificar el perfil del personal. En caso de no recibir diligenciado el documento, se enviará un memorando solicitando la información necesaria. Como evidencia se cuenta el formato Acta de compromiso para referentes técnicos o locales y delegados documentales diligenciado y/o el memorando de solicitud de la información. 2. Oficializar el acta de compromiso y divulgarla con los referentes documentales.</t>
  </si>
  <si>
    <t>(Actas de compromiso para referentes técnicos o locales y delegados documentales recibidas/ Acta de compromiso para referentes técnicos o locales y delegados documentales de toda la entidad)*100</t>
  </si>
  <si>
    <t>No se tiene control del acceso de personal de la SDIS al archivo de gestión centralizado</t>
  </si>
  <si>
    <t>Cuatrimestralmente, el Subdirector Administrativo y Financiero, envía un memorando a las distintas áreas de la entidad, solicitando remitir al área de gestión documental, el nombre de los referentes documentales con los que cuentan, para poder actualizar la lista del personal autorizado a ingresar al archivo de gestión centralizado; en caso de no enviar el memorando, el SIGA debe acercarse a cada una de las dependencias con el fin de identificar los referentes. Como evidencia se cuenta con el listado de acceso actualizado.</t>
  </si>
  <si>
    <t>1. Cuatrimestralmente, el Subdirector Administrativo y Financiero, envía un memorando a las distintas áreas de la entidad, solicitando remitir al área de gestión documental, el nombre de los referentes documentales con los que cuentan, para poder actualizar la lista del personal autorizado a ingresar al archivo de gestión centralizado; en caso de no realizar el memorando, el SIGA debe acercarse a cada una de las dependencias con el fin de identificar los referentes. Como evidencia se cuenta con el listado de acceso actualizado. 2. Elaborar el listado de personal autorizado y divulgarlo con el equipo documental y de seguridad.</t>
  </si>
  <si>
    <t>Técnico o Profesional en Gestión Documental</t>
  </si>
  <si>
    <t>Lista de acceso actualizada</t>
  </si>
  <si>
    <t>El proceso de Gestión logística consiste en administrar, gestionar y supervisar los bienes de apoyo a la operación y servicios internos para el normal funcionamiento de la entidad, dando cumplimiento a lo establecido en la normativa vigente.</t>
  </si>
  <si>
    <t>R-GL-001</t>
  </si>
  <si>
    <t>El proceso no cuenta con un aplicativo para el manejo y protección de la información y generación de reportes. La información es altamente vulnerable al estar en Excel.</t>
  </si>
  <si>
    <t>No se lleve control oportuno de los movimientos de los bienes y servicios del proceso</t>
  </si>
  <si>
    <t xml:space="preserve">Pérdida de información Reprocesos en la consolidación de información para construcción de informes y reportes Demoras en la atención de requerimientos internos y externos </t>
  </si>
  <si>
    <t xml:space="preserve"> El gestor de proceso trimestralmente realizará la verificación de los reportes por medio de la revisión de la información reportada por los equipos del proceso, con el fin de identificar inconsistencias en la información a reportar, generando como evidencia un correo electrónico mediante el cual se informa que los reportes e informes fueron verificados al líder de proceso, de no realizarse esta actividad se reprogramará hasta su realización dentro del trimestre. </t>
  </si>
  <si>
    <t>El gestor de proceso trimestralmente realizar la verificación de los reportes por medio de la revisión de la información reportada por los equipos del proceso, con el fin de identificar inconsistencias en la información a reportar, generando como evidencia un correo electrónico mediante el cual se informa que los reportes e informes fueron verificados al líder de proceso, de no realizarse esta actividad se reprogramará hasta su realización dentro del trimestre.</t>
  </si>
  <si>
    <t>Líder de proceso o quien designe</t>
  </si>
  <si>
    <t>" Número de Correos de confirmación al líder de proceso = Número de correos de confirmación de información realizadas / Número de correos de confirmación de información programadas"</t>
  </si>
  <si>
    <t>1 correo trimestral</t>
  </si>
  <si>
    <t>" 1/08/2019"</t>
  </si>
  <si>
    <t>" 30/07/2020"</t>
  </si>
  <si>
    <t>La herramienta (aplicativo) de supervisión en campo es un desarrollo que no es de la entidad y se tiene producto de contratos con los que se cuenta actualmente</t>
  </si>
  <si>
    <t>El Apoyo a la supervisión del contrato solicitará semestralmente al proveedor del aplicativo realizar una copia de seguridad de la información y remitirla oficialmente a la entidad, con el propósito de salvaguardar la información de manera periódica, como evidencia de ejecución de esta actividad se encuentran las solicitudes al proveedor, y en caso de no ejecutarse esta actividad se reprogramará hasta su realización dentro del semestre.</t>
  </si>
  <si>
    <t>Solicitudes de Back up realizadas al proveedor = Solicitudes programadas de Back up al proveedor / Solicitudes realizadas de Back up al proveedor</t>
  </si>
  <si>
    <t>1 solicitud semestral</t>
  </si>
  <si>
    <t>R-GL-002</t>
  </si>
  <si>
    <t xml:space="preserve">Inadecuada administración de bienes en diferentes unidades operativas de la entidad. </t>
  </si>
  <si>
    <t>No se lleve una adecuada administración de los bienes por la no aplicación de los procedimientos de inventarios</t>
  </si>
  <si>
    <t>No prestar el servicio para el cual está destinado el bien disminuyendo la calidad requerida en la prestación del servicio.</t>
  </si>
  <si>
    <t>El coordinador de inventarios a través de quien éste designe, solicitará al equipo de inventarios de manera trimestral, las pruebas selectivas realizadas, con el fin de identificar bienes y sus responsables; como evidencia de ejecución de esta actividad se encuentran los registros de las pruebas selectivas realizadas, y en caso de no ejecutarse esta actividad se reprogramará hasta su realización dentro del trimestre.</t>
  </si>
  <si>
    <t>"Pruebas selectivas realizadas en el periodo= Número de Pruebas selectivas realizadas / Número de pruebas selectivas programadas "</t>
  </si>
  <si>
    <t>1 solicitud trimestral (registro)</t>
  </si>
  <si>
    <t>Los bienes asignados a un responsable se transfieren a otro responsable sin autorización y sin enviar información al grupo de inventarios.</t>
  </si>
  <si>
    <t>El gestor de proceso solicitará trimestralmente al grupo de inventarios el registro de traslados efectuados , con la finalidad de salvaguardar la información del registro, en la identificación, la asignación de responsable y la ubicación de los bienes; como evidencia de ejecución de esta actividad se encuentra la base de datos, y en caso de no ejecutarse esta actividad se reprogramará hasta su realización dentro del trimestre.</t>
  </si>
  <si>
    <t>Traslados realizados en el periodo= Número de traslados realizados / Número de traslados programados</t>
  </si>
  <si>
    <t>Gestión Jurídica</t>
  </si>
  <si>
    <t>Establecer los lineamientos jurídicos de la Secretaría Distrital de Integración Social, a través de la asesoría y conceptualización, la prevención del daño antijurídico y la gestión de la defensa judicial y administrativa con el fin de dar cumplimiento a las actuaciones de la Entidad en el marco de la normatividad vigente</t>
  </si>
  <si>
    <t>R-GJ-001</t>
  </si>
  <si>
    <t>No se identifican oportunamente los cambios normativos aplicables a la gestión de la entidad por cada una de las dependencias.</t>
  </si>
  <si>
    <t>Inseguridad Jurídica en la operación de la Entidad y la prestación de los servicios sociales.</t>
  </si>
  <si>
    <t>Sanciones disciplinarias, fiscales, administrativas y penales para la Entidad</t>
  </si>
  <si>
    <t>De cumplimiento</t>
  </si>
  <si>
    <t xml:space="preserve"> El administrador del procedimiento solicita periódicamente mediante corre electrónico a las dependencias de la Entidad, la actualización de la matriz de requisitos legales, conforme a lo establecido en el Procedimiento identificación y seguimiento de requisitos legales y otros aplicables, Código PCD-GJ-001, mediante el cual la oficina asesora jurídica analiza y actualiza la matriz de requisitos legales de la Entidad. En caso de no recibir la información de las dependencias, en el tiempo establecido, el administrador del procedimiento procede a remitir memorando interno a los directivos de las dependencias correspondientes, solicitando la identificación de requisitos legales aplicables a través de la matriz.</t>
  </si>
  <si>
    <t xml:space="preserve">El administrador del procedimiento solicita periódicamente mediante corre electrónico a las dependencias de la Entidad, la actualización de la matriz de requisitos legales, conforme a lo establecido en el Procedimiento identificación y seguimiento de requisitos legales y otros aplicables, Código PCD-GJ-001, mediante el cual la oficina asesora jurídica analiza y actualiza la matriz de requisitos legales de la Entidad. En caso de no recibir la información de las dependencias, en el tiempo establecido, el administrador de procedimiento procede a remitir memorando interno a los directivos de las dependencias correspondientes, solicitando la identificación de requisitos legales aplicables a través de la matriz. Actualizar el procedimiento identificación y seguimiento de requisitos legales y otros aplicables, Código PCD-GJ-001, con el objetivo de establecer la periodicidad de entrega de la identificación de requisitos legales por parte de las dependencias y actualizar los puntos de control. </t>
  </si>
  <si>
    <t>Matriz de requisitos legales aplicables de la Entidad actualizada</t>
  </si>
  <si>
    <t>7/15/2019</t>
  </si>
  <si>
    <t>7/14/2020</t>
  </si>
  <si>
    <t>R-GJ-002</t>
  </si>
  <si>
    <t>No se reporta con calidad y oportunamente la información necesaria para dar respuesta a los requerimientos judiciales de la Entidad, por parte de las dependencias misionales</t>
  </si>
  <si>
    <t>Afectación en la defensa jurídica de la entidad frente a los pronunciamientos judiciales y administrativos en contra de los intereses de la Entidad.</t>
  </si>
  <si>
    <t xml:space="preserve"> Los administradores de los procedimientos del Proceso Gestión Jurídica convocan reuniones a las dependencias misionales de la entidad, con una frecuencia trimestral, con el fin de socializar los parámetros definidos para la entrega de los insumos necesarios para dar respuesta a los requerimientos judiciales solicitados a la Oficina Asesora Jurídica. Quedando como evidencia las actas de reunión o listados de asistencia. En caso de no realizar las reuniones trimestrales, la Oficina Asesora Jurídica, remitirá trimestralmente a las dependencias misionales de la Entidad, memorados internos con los parámetros definidos para la entrega de los insumos que permitan dar respuesta a los requerimientos judiciales solicitados a la Oficina Asesora Jurídica.</t>
  </si>
  <si>
    <t>Actas de reunión y/o planillas de asistencia de la Oficina Asesora Jurídica con las dependencias misionales de la Entidad.</t>
  </si>
  <si>
    <t>Gestión del sistema integrado - SIG</t>
  </si>
  <si>
    <t>Establecer y gestionar la implementación y mantenimiento del sistema integrado de gestión en el marco de la normativa y directrices aplicables, con el fin de consolidar la operación de la entidad y promover su mejora.</t>
  </si>
  <si>
    <t>R-GS-001</t>
  </si>
  <si>
    <t>Algunos gestores SIG de proceso y dependencia no cuentan con los conocimientos necesarios para la divulgación e implementación de las directrices del Sistema Integrado de Gestión</t>
  </si>
  <si>
    <t>Los lineamientos del Sistema Integrado de Gestión no se divulguen a conformidad en la entidad.</t>
  </si>
  <si>
    <t>* Desviaciones en la operación de los procesos, como: Incumplimientos normativos, reprocesos, inconsistencias en la información.</t>
  </si>
  <si>
    <t>Cada vez que se recibe notificación de delegación de un nuevo gestor de proceso o dependencia, el Equipo SIG de la Subdirección de Diseño, Evaluación y Sistematización realiza inducción al rol mediante la presentación de los ejes temáticos definidos en la estrategia interna de socialización del SIG, con el fin de brindar los conceptos básicos que debe conocer el gestor. Como evidencia se cuenta con planilla de asistencia y evaluaciones de cierre de brecha (pre y post). En caso de no realizar inducción en la fecha establecida, se reprograma hasta que sea ejecutada.</t>
  </si>
  <si>
    <t>Profesional Equipo SIG</t>
  </si>
  <si>
    <t>(N° de gestores que asistieron a la inducción(es) realizada(s) / N° de nuevos gestores delegados en el periodo)*100</t>
  </si>
  <si>
    <t>100% de los nuevos gestores con inducción</t>
  </si>
  <si>
    <t>31/06/2020</t>
  </si>
  <si>
    <t>R-GS-002</t>
  </si>
  <si>
    <t>La expedición extemporánea de lineamientos para la armonización del Sistema Integrado de Gestión y su referente el Modelo Integrado de Planeación y Gestión</t>
  </si>
  <si>
    <t>La planeación, implementación, seguimiento y control del Modelo Integrado de Planeación y Gestión se realice a partir de interpretaciones institucionales</t>
  </si>
  <si>
    <t>Desviaciones en la operación de los procesos, como: Incumplimientos normativos, reprocesos, inconsistencias en la información.</t>
  </si>
  <si>
    <t>Cada vez que se recibe una directriz para la articulación del Sistema Integrado de Gestión (SIG) y su referente el Modelo Integrado de Planeación y Gestión (MIPG), el Equipo MIPG de la Subdirección de Diseño, Evaluación y Sistematización programa y realiza mesas de trabajo para diagnosticar y actualizar, de requerirse, la Matriz de identificación de productos del MIPG. Como evidencia se cuenta con planillas de asistencia y Matriz de identificación de productos de MIPG. En caso de no realizarse la mesa de trabajo en la fecha establecida, se reprogramará hasta que sea ejecutada.</t>
  </si>
  <si>
    <t>Cada vez que se recibe una directriz para la articulación del Sistema Integrado de Gestión (SIG) y su referente el Modelo Integrado de Planeación y Gestión (MIPG), el Equipo MIPG de la Subdirección de Diseño, Evaluación y Sistematización programa y realiza mesas de trabajo para diagnosticar y actualizar de requerirse la Matriz de identificación de productos del MIPG. Como evidencia se cuenta con planillas de asistencia y Matriz de identificación de productos de MIPG. En caso de no realizarse la mesa de trabajo en la fecha establecida, se reprogramará hasta que sea ejecutada.</t>
  </si>
  <si>
    <t>Profesional Equipo MIPG</t>
  </si>
  <si>
    <t>Matriz de identificación de productos de MIPG actualizada conforme a las mesas de trabajo realizadas</t>
  </si>
  <si>
    <t>100% de la Matriz de identificación de productos del MIPG actualizada</t>
  </si>
  <si>
    <t>Verificar y evaluar de manera independiente que la gestión institucional se realice de acuerdo con la normativa vigente, a través de la ejecución de los roles asignados a la Oficina de Control Interno, con el fin de aportar información oportuna y veraz para la toma de decisiones.</t>
  </si>
  <si>
    <t>R-AC-001</t>
  </si>
  <si>
    <t>Debido a la carencia del talento humano.</t>
  </si>
  <si>
    <t>Puede generar incumplimiento del Plan Anual de Auditoria aprobado por el Comité Institucional de Coordinación del Sistema de Control Interno.</t>
  </si>
  <si>
    <t>Ocasionando: * Incumplimientos legales * Sobre carga laboral * Reprocesos institucionales</t>
  </si>
  <si>
    <t>Trimestralmente, el Jefe de la Oficina de Control Interno informa al Comité Institucional de Coordinación del Sistema de Control Interno CICSCI sobre los posibles incumplimientos del mismo por falta de personal o alta carga laboral para la ejecución del Plan Anual de Auditoría, a través de las sesiones ordinarias de dicha instancia, en caso de que se encuentren retrasos o posibles incumplimientos en la ejecución del Plan Anual de Auditoría, se fijan las decisiones por parte de la Alta Dirección para dar cumplimiento, dejando la trazabilidad en las actas del CICSCI con compromisos y responsables.</t>
  </si>
  <si>
    <t>"Jefe de la Oficina de Control Interno Líder del proceso de Auditoría y Control"</t>
  </si>
  <si>
    <t>Actas del Comité Institucional de Coordinación del Sistema de Control Interno, con avances en el Plan Anual de Auditoría, así como de los posibles incumplimientos del mismo.</t>
  </si>
  <si>
    <t>7/16/2019</t>
  </si>
  <si>
    <t>7/15/2020</t>
  </si>
  <si>
    <t>Inspección, Vigilancia y Control</t>
  </si>
  <si>
    <t>Realizar actividades de asistencia técnica y verificación del cumplimiento de estándares, con el fin de promover la mejora de la calidad en la prestación de los servicios sociales de educación Inicial, y protección y atención Integral a la persona mayor.</t>
  </si>
  <si>
    <t>R-IVC-001</t>
  </si>
  <si>
    <t xml:space="preserve">En ocasiones el equipo de verificación del proceso no cuenta con unidad de criterio para la evaluación del cumplimiento de los estándares de calidad durante las visitas de verificación. </t>
  </si>
  <si>
    <t>Que el resultado de las visitas no refleje el estado real de cumplimiento de los estándares.</t>
  </si>
  <si>
    <t>* Pérdida de interés por cumplir con los estándares de calidad. * Disminución de calidad del servicio. * Pérdida de credibilidad institucional. * Sanción por parte de un ente de control o regulador.</t>
  </si>
  <si>
    <t>El líder del equipo de Inspección y Vigilancia de la Subsecretaría de manera conjunta con los líderes de los equipos técnicos de las Subdirecciones de infancia y vejez, convocan de manera trimestral a los profesionales interdisciplinarios encargados de realizar asistencia técnica y verificación de estándares de calidad a reuniones de equipo, con el fin de unificar criterios frente a los requisitos que se deben cumplir en la prestación de los servicios sociales de educación inicial, y protección y atención integral a la persona mayor. En caso que la reunión no se realice en la fecha programada, se reprogramará hasta realizarse en el trimestre. Como evidencia de esta actividad se cuenta con las actas de reunión, planillas de asistencia, y con la actualización del documento Manual para evaluación de los estándares de Educación Inicial si se requiere.</t>
  </si>
  <si>
    <t>"Líder del equipo de Inspección y Vigilancia de la Subsecretaría Líderes de los equipos técnicos de las Subdirecciones de infancia y vejez"</t>
  </si>
  <si>
    <t>(# de reuniones de unificación de criterios realizadas (infancia y vejez) / # de reuniones de unificación de criterios programadas (infancia y vejez)) * 100</t>
  </si>
  <si>
    <t>"100% (8 reuniones en el año)"</t>
  </si>
  <si>
    <t>R-IVC-002</t>
  </si>
  <si>
    <t>El proceso no cuenta con un sistema de información que permita procesar o administrar la información que se genera en el desarrollo de las actividades establecidas.</t>
  </si>
  <si>
    <t>Pérdida de archivo digital en Excel, que contiene información de las instituciones o entidades prestadoras de servicios de educación Inicial, y protección y atención Integral a la persona mayor, así como la trazabilidad de las visitas de verificación de estándares de calidad.</t>
  </si>
  <si>
    <t>* Toma de decisiones basada en información inconsistente/incompleta. *Errores en los reportes que se generan. * Pérdida de memoria histórica para la entidad. * Pérdida de credibilidad institucional. * Sanción por parte de un ente de control o regulador.</t>
  </si>
  <si>
    <t>De seguridad digital</t>
  </si>
  <si>
    <t xml:space="preserve">1.Las profesionales administrativas del equipo de inspección y vigilancia de nivel central, realizan semanalmente el cotejo entre la información actualizada en las bases de datos y los instrumentos únicos de verificación (físico) entregados por los profesionales encargados de realizar la verificación de estándares a instituciones o establecimientos prestadores de servicios sociales de educación inicial y protección y atención integral a la persona mayor en el Distrito Capital, con el fin de mantener actualizada y de forma completa la información de las instituciones y los resultados de las visitas. Una vez se hace el cotejo se realiza una copia de los archivos en Excel con el historial de visitas por servicio. En caso de que se identifique que la información no se ha cargado o que existe alguna inconsistencia se solicita realizar el cargue de la información o ajuste de manera inmediata, según corresponda. Como evidencia de esta actividad se cuenta con las base de datos actualizadas y la copia que se realiza de manera semanal. </t>
  </si>
  <si>
    <t>1.Las profesionales administrativas del equipo de inspección y vigilancia de nivel central, realizan semanalmente el cotejo entre la información actualizada en las base de datos y los instrumentos únicos de verificación (físico) entregados por los profesionales encargados de realizar la verificación de estándares a instituciones o establecimientos prestadores de servicios sociales de educación inicial y protección y atención integral a la persona mayor en el Distrito Capital, con el fin de mantener actualizada y de forma completa la información de las instituciones y los resultados de las visitas. Una vez se hace el cotejo se realiza una copia de los archivos en Excel con el historial de visitas por servicio. En caso de que se identifique que la información no se ha cargado o que existe alguna inconsistencia se solicita realizar el cargue de la información o ajuste de manera inmediata, según corresponda. Como evidencia de esta actividad se cuenta con las base de datos actualizada y la copia que se realiza de manera semanal.</t>
  </si>
  <si>
    <t>Profesionales equipo Inspección y Vigilancia</t>
  </si>
  <si>
    <t>(# de copias del consolidado de visitas de los servicios sociales realizadas en el trimestre / # de copias del consolidado de visitas de los servicios sociales programadas en el trimestre) * 100</t>
  </si>
  <si>
    <t>1. Solicitar a la Subdirección de Investigación e Información el respaldo y copia de seguridad mensual de las bases de datos que maneja el equipo de Inspección y Vigilancia de la Subsecretaría. 2. Solicitar a la Subdirección de Investigación e Información el talento humano para mejorar el aplicativo Sistema de Información y Registro de los Servicios Sociales (SIRSS), de acuerdo a las especificaciones requeridas. 3. Realizar seguimiento mensual a las solicitudes realizadas a la Subdirección de Investigación e Información.</t>
  </si>
  <si>
    <t>Líder equipo Inspección, Vigilancia y Control</t>
  </si>
  <si>
    <t>(# de seguimientos realizados a las solicitudes / # de seguimientos programados en el trimestre) * 100</t>
  </si>
  <si>
    <t>Pilar igualdad de calidad de vida</t>
  </si>
  <si>
    <t>01. Prevención y atención de la maternidad y la paternidad tempranas</t>
  </si>
  <si>
    <t>Prevención y atención de la maternidad y la paternidad temprana</t>
  </si>
  <si>
    <t>02. Desarrollo integral desde la gestación hasta la adolescencia</t>
  </si>
  <si>
    <t>Desarrollo integral desde la gestación hasta la adolescencia</t>
  </si>
  <si>
    <t>03. Igualdad y autonomía para una Bogotá incluyente</t>
  </si>
  <si>
    <t>Una ciudad para las familias</t>
  </si>
  <si>
    <t>Bogotá te nutre</t>
  </si>
  <si>
    <t>Envejecimiento digno, activo y feliz</t>
  </si>
  <si>
    <t>Distrito diverso</t>
  </si>
  <si>
    <t>Prevención y atención integral del fenómeno de habitabilidad en calle</t>
  </si>
  <si>
    <t>Por una ciudad incluyente y sin barreras</t>
  </si>
  <si>
    <t>05. Desarrollo integral para la felicidad y el ejercicio de la ciudadanía</t>
  </si>
  <si>
    <t>Distrito joven</t>
  </si>
  <si>
    <t>Pilar Democracia urbana</t>
  </si>
  <si>
    <t>16. Integración social para una ciudad de oportunidades</t>
  </si>
  <si>
    <t>Espacios de integración social</t>
  </si>
  <si>
    <t>Gestión institucional y fortalecimiento del talento humano</t>
  </si>
  <si>
    <t>Eje transversal Gobierno legítimo, fortalecimiento local y eficiencia</t>
  </si>
  <si>
    <t>42. Transparencia, gestión pública y servicio a la ciudadanía</t>
  </si>
  <si>
    <t>Integración eficiente y transparente para todos</t>
  </si>
  <si>
    <t>44. Gobierno y ciudadanía digital</t>
  </si>
  <si>
    <t>Integración digital y de conocimiento para la inclusión social</t>
  </si>
  <si>
    <t>45. Gobernanza e influencia local, regional e internacional</t>
  </si>
  <si>
    <t>Viviendo el territorio</t>
  </si>
  <si>
    <t>TOTAL</t>
  </si>
  <si>
    <t>Todas las dimensiones</t>
  </si>
  <si>
    <t>Todas las políticas</t>
  </si>
  <si>
    <t>BOGOTÁ MEJOR PARA TODOS 2016-2020</t>
  </si>
  <si>
    <t>1. Pilar Igualdad de Calidad de Vida</t>
  </si>
  <si>
    <t>3. Igualdad y autonomía para una Bogotá incluyente</t>
  </si>
  <si>
    <t>Promover el reconocimiento y garantia de derechos al interior de las familias de la ciudad de Bogotá</t>
  </si>
  <si>
    <t>1. Formular e implementar políticas poblacionales mediante un enfoque diferencial y de forma articulada, con el fin de aportar al goce efectivo de los derechos de las poblaciones en el territorio. </t>
  </si>
  <si>
    <t>Desarrollar estrategias que contribuyan a la implementación de la Política Pública para las Familias -PPPF</t>
  </si>
  <si>
    <t>Aportar una línea técnica para la implementación de la PPPF</t>
  </si>
  <si>
    <t>REALIZAR ACOMPAÑAMIENTO TÉCNICO, CON CADA UNO DE LOS SECTORES DE ACUERDO A SU MISIONALIDAD</t>
  </si>
  <si>
    <t>Líder equipo PPPF</t>
  </si>
  <si>
    <t>Planear el funcionamiento anual del Comité Operativo Distrital para las Familias</t>
  </si>
  <si>
    <t>Informe de actividades de planeación del Comité Operativo Distrital para las Familias</t>
  </si>
  <si>
    <t>Ejecutar las actividades planeadas en el marco del Comité Operativo Distrital para las Familias</t>
  </si>
  <si>
    <t>Informe parcial de ejecución de actividades del Comité Operativo Distrital para las Familias</t>
  </si>
  <si>
    <t>Elaborar un informe anual del acompañamiento a los sectores en el marco del Comité Operativo Distrital para las Familias</t>
  </si>
  <si>
    <t>Informe final de ejecución de actividades del Comité Operativo Distrital para las Familias durante enero y mayo del 2020</t>
  </si>
  <si>
    <t>BRINDAR LÍNEA TÉCNICA PARA LA IMPLEMENTACIÓN DEL MODELO EN LOS SERVICIOS DE INTEGRACIÓN SOCIAL</t>
  </si>
  <si>
    <t>Líder de implementación del MAIF</t>
  </si>
  <si>
    <t>Realizar seguimiento a la implementación del MAIF o elementos del mismo</t>
  </si>
  <si>
    <t>Informe parcial de actividades de seguimiento a la implementación del MAIF</t>
  </si>
  <si>
    <t>Elaborar el informe cuatrienal de analilsis de la implementación de elementos del MAIF y recomendaciones para su aplicabilidad en servicios de la SDIS</t>
  </si>
  <si>
    <t>Informe cuatrienal de análilsis de la implementación de elementos del MAIF y recomendaciones para su aplicabilidad en servicios de la SDIS</t>
  </si>
  <si>
    <t>CAPACITAR EQUIPOS TÉCNICOS DE LOS SERVICIOS DE INTEGRACIÓN SOCIAL QUE DECIDAN IMPLEMENTAR EL MODELO O ELEMENTOS DEL MISMO.</t>
  </si>
  <si>
    <t>Profesional de apoyo a la implementación del MAIF</t>
  </si>
  <si>
    <t>Desarrollar actividades para el fortalecimiento de la implementación del MAIF</t>
  </si>
  <si>
    <t>Informe parcial de actividades para el fortalecimiento a la implementación del MAIF</t>
  </si>
  <si>
    <t>Elaborar informe cuatrienal de análisis del fortalecimiento de equipos técnicos como medio para el fortalecimiento de la implementación del MAIF</t>
  </si>
  <si>
    <t>Informe cuatrienal de análisis del fortalecimiento de equipos técnicos como medio para el fortalecimiento de la implementación del MAIF</t>
  </si>
  <si>
    <t>IMPLEMENTAR EL PLAN DE ACCIÓN ANUALIZADO DE LA PPPF A NIVEL DISTRITAL Y LOCAL</t>
  </si>
  <si>
    <t>Líder implementación de la PPPF</t>
  </si>
  <si>
    <t>Realizar seguimiento a la implementación del Plan de Acción</t>
  </si>
  <si>
    <t>Evidencia de interacción con SDP para soliciar línea técnica para los informes de seguimiento en el cierre del Plan de Desarrollo</t>
  </si>
  <si>
    <t>Informe parcial de acciones realizadas para hacer seguimiento al plan de acción</t>
  </si>
  <si>
    <t>Elaborar informe cuatrienal de análisis de la implementación del Plan de Acción de la Política Pública para las Familias</t>
  </si>
  <si>
    <t>Informe cuatrienal de análisis de la formulación, implementación y seguimiento del Plan de Acción de la Política Pública para las Familias</t>
  </si>
  <si>
    <t>Desarrollar una estrategia interinstitucional de prevención de la violencia intrafamiliar</t>
  </si>
  <si>
    <t>Diseñar e implementar una (1) estrategia distrital para la prevención de la violencia intrafamiliar</t>
  </si>
  <si>
    <t>REALIZAR E IMPLEMENTAR AJUSTES A LA EJECUCIÓN DE LA ESTRATEGIA DE ACUERDO CON EL BALANCE DE AJUSTE</t>
  </si>
  <si>
    <t>Líder de estrategia de Prevención</t>
  </si>
  <si>
    <t>Ajustar la estrategia de comunicación para la prevención de la violencia intrafamiliar</t>
  </si>
  <si>
    <t>Informe parcial de ajuste a la estrategia de comunicación</t>
  </si>
  <si>
    <t>Informe de ajuste a la estrategia de comunicación</t>
  </si>
  <si>
    <t>Socializar los ajustes de la estrategia con los profesionales en territorio</t>
  </si>
  <si>
    <t>Acta y listado de asitencia de la socialización</t>
  </si>
  <si>
    <t>Realizar seguimiento a la implementación de la estrategia en los territorios</t>
  </si>
  <si>
    <t>Informe final de implementación de la estrategia de comunicación en los teritorios</t>
  </si>
  <si>
    <t>REALIZAR LA SEMANA DEL BUEN TRATO</t>
  </si>
  <si>
    <t>Consolidar recomendaciones y comentarios para la realización de la Semana del Buen Trato versión 2020</t>
  </si>
  <si>
    <t>Acta y listado de asitencia de al menos una sesión para la generación de recomendaciones para la SBT 2020</t>
  </si>
  <si>
    <t>Proponer la programación de la Semana del Buen Trato versión 2020</t>
  </si>
  <si>
    <t>Informe de actividades de preparación para la semana del buen trato</t>
  </si>
  <si>
    <t>Fortalecer la capacidad técnica para la atención y protección de las víctimas de violencias al interior de las familias</t>
  </si>
  <si>
    <t>Implementar un (1) sistema oral en al menos 4 Comisarías de Familia</t>
  </si>
  <si>
    <t>IMPLEMENTAR EL SISTEMA DE JUSTICIA ORAL EN AL MENOS 4 COMISARÍAS</t>
  </si>
  <si>
    <t>Líder implementación Oralidad</t>
  </si>
  <si>
    <t>Hacer seguimiento a la implementación del sistema de justicia oral</t>
  </si>
  <si>
    <t>Informe parcial de seguimiento a la implementación del sistema de justicia pral</t>
  </si>
  <si>
    <t>Generar un diseño ajustado con la respectiva conceptualización administrativa y financiera para todo el sistema</t>
  </si>
  <si>
    <t>Informe final de seguimiento a la implementación del sistema de justicia oral</t>
  </si>
  <si>
    <t>Alcanzar la oportunidad en el 100% de los casos de atención y protección a víctimas de violencias al interior de las familias</t>
  </si>
  <si>
    <t>ATENDER Y/O ORIENTAR LOS CASOS DE USUARIOS QUE ARRIBEN A LAS COMISARÍAS DE FAMILIA</t>
  </si>
  <si>
    <t>Referente de datos Subdirección para la Familia</t>
  </si>
  <si>
    <t>Atender y orientar a los usuarios que arriban a las Comisarías de Familia</t>
  </si>
  <si>
    <t>Informe parcial de atención y orientación a usuarios en Comisarías de familia con corte a la fecha</t>
  </si>
  <si>
    <t>Informe final de acciones realizadas para la atención y orientación en Comisarías de Familia durante la vigencia</t>
  </si>
  <si>
    <t>Asesor(a) Subdirección para la Familia + Referente de datos Subdirección para la Familia</t>
  </si>
  <si>
    <t>Hacer seguimiento a la coordinación y articulación interinstitucional</t>
  </si>
  <si>
    <t>Informe parcial de acciones realizadas de coordinación y articulación en el marco de las Comisarías de Familia durante la vigencia</t>
  </si>
  <si>
    <t>Informe final de acciones realizadas de coordinación y articulación en el marco de las Comisarías de Familia durante la vigencia</t>
  </si>
  <si>
    <t>PRESTAR EL SERVICIO DE ORIENTACIÓN Y ASESORÍA FAMILIAR EN EL MARCO DE LA ATENCIÓN EN LAS COMISARÍAS DE FAMILIA</t>
  </si>
  <si>
    <t>Coordinador Nivel IV - Seguimiento Comisarías de Familia</t>
  </si>
  <si>
    <t>Realizar el proceso de contratación para el servicio de orientación y asesoría</t>
  </si>
  <si>
    <t>Informe de acciones realizadas del proceso de contratación de orientación y asesoría familiar</t>
  </si>
  <si>
    <t>Contrato suscrito para prestar el servicio de orientación y asesoría familiar</t>
  </si>
  <si>
    <t>Realizar seguimiento a los procesos de orientación y asesoría familiar a usuarios de las Comisarías de Familia</t>
  </si>
  <si>
    <t>Informe de orientación y asesoría a familias afectadas por la violencia intrafamiliar en Comisarías de Familia</t>
  </si>
  <si>
    <t>APOYAR LA GESTIÓN INTEGRAL</t>
  </si>
  <si>
    <t>Coordinador(a) administrativo(a) Subdirección para la Familia</t>
  </si>
  <si>
    <t>Desarrollar las acciones administrativas propias de los procesos de contratación de la Subdirección</t>
  </si>
  <si>
    <t>Informe de actividades de planeación de los procesos de contratación</t>
  </si>
  <si>
    <t>Informe parcial de seguimiento a los procesos de contratación</t>
  </si>
  <si>
    <t>Informe final de seguimiento a los procesos de contratación</t>
  </si>
  <si>
    <t>Referente Sistema Integrado de Gestión Subdirección para la Familia</t>
  </si>
  <si>
    <t>Realizar la gestión inherente al SIG de la Subdirección</t>
  </si>
  <si>
    <t>Informe de actividades de gestión inherente al SIG con corte a la fecha</t>
  </si>
  <si>
    <t>Informe final de actividades de gestión inherente al SIG con corte a la fecha</t>
  </si>
  <si>
    <t>Dar gestión a los hallazgos de control interno y auditoría de entes externos</t>
  </si>
  <si>
    <t>Informe de actividades de gestión inherente a los hallazgos hacia la Subdirección</t>
  </si>
  <si>
    <t>Informe final de actividades de gestión inherente a los hallazgos hacia la Subdirección</t>
  </si>
  <si>
    <t>Líder de Prevención Subdirección para la Familia</t>
  </si>
  <si>
    <t>Realizar procesos de prevención de la violencia intrafamiliar</t>
  </si>
  <si>
    <t>Informe de seguimiento a los procesos de prevención realizados en la ciudad</t>
  </si>
  <si>
    <t>Informe final de los procesos de prevención realizados en la ciudad durante la vigencia</t>
  </si>
  <si>
    <t>ATENDER LOS CASOS DE NNA QUE ARRIBEN A LOS CENTROS PROTEGER</t>
  </si>
  <si>
    <t>Coordinador Centros Proteger</t>
  </si>
  <si>
    <t>Atender a los NNA que arriben a los Centros Proteger y sus familias</t>
  </si>
  <si>
    <t>Informe final de atención a niños y niñas con corte a la fecha</t>
  </si>
  <si>
    <t>Realizar gestión para la revisión y aprobación de las metodologías para fortalecer a las familias en la atención post egreso</t>
  </si>
  <si>
    <t>Acta y listado de asistencia que evidencie la realización de al menos una mesa técnica de revisión del documento</t>
  </si>
  <si>
    <t>Avance parcial en Documento técnico para fortalecer a las familias en la atención post egreso con ajustes requeridos</t>
  </si>
  <si>
    <t>Documento técnico para fortalecer a las familias en la atención post egreso ajustado</t>
  </si>
  <si>
    <t>Documento técnico para fortalecer a las familias en la atención post egreso aprobado por la Subdirección para la Familia</t>
  </si>
  <si>
    <t>REVISAR EL MODELO DE ATENCIÓN PARA FORTALECER LAS CAPACIDADES DE LOS NNA Y SUS FAMILIAS</t>
  </si>
  <si>
    <t>Realizar gestión para la revisión y aprobación del Modelo de Atención a NNA en Centros Proteger</t>
  </si>
  <si>
    <t>Acta y listado de asistencia que evidencie la realización de al menos una mesa técnica de revisión del Modeo de Atención a NNA en Centros Proteger</t>
  </si>
  <si>
    <t>Avance en la versión preliminar del Modelo de Atención a NNA en Centros Proteger</t>
  </si>
  <si>
    <t>Versión preliminar del Modelo de Atención a NNA en Centros Proteger</t>
  </si>
  <si>
    <t>Modelo de Atención a NNA en Centros Proteger elaborado</t>
  </si>
  <si>
    <t>Autoevalar los estándares de calidad de los Centros Proteger (Fase II del proceso de implementación)</t>
  </si>
  <si>
    <t>Instrumento único de verificación de estándares validado</t>
  </si>
  <si>
    <t>Informe parcial de autoevaluación de los estándares de calidad en Centros Proteger</t>
  </si>
  <si>
    <t>Informe de autoevalauación de los estándares de calidad de los Centros Proteger</t>
  </si>
  <si>
    <t>GARANTIZAR LA PRESTACIÓN DE SERVICIOS PARA LA ORIENTACIÓN, REFERENCIACIÓN Y CONTRARREFERENCIACIÓN A VÍCTIMAS Y SU GRUPO FAMILIAR</t>
  </si>
  <si>
    <t>Coordinador orientación, referenciación y contrarreferenciación</t>
  </si>
  <si>
    <t>Orientar, referenciar y contrarreferenciar a víctimas de violencia intrafamiliar y sexual y su grupo familiar desde CAIVAS, CAVIF y Subdirecciones Locales</t>
  </si>
  <si>
    <t>Informe de actividades de orientación, referenciación y contrarreferenciación a víctimas de violencia intrafamiliar y sexual y su grupo familiar desde CAIVAS y CAVIF del mes anterior.</t>
  </si>
  <si>
    <t>Informe final actividades para orientar, referenciar y contrarreferenciar a víctimas de violencia intrafamiliar y sexual y su grupo familiar desde CAIVAS y CAVIF durante la vigencia</t>
  </si>
  <si>
    <t>Dar línea técnica al proceso de orientación, referenciación y contrarreferenciación y a las instancias de coordinación intersectorial coordinadas por la Subdirección para la Familia</t>
  </si>
  <si>
    <t>Actas y planillas de asistencia</t>
  </si>
  <si>
    <t>Informe final de las jornadas realizadas para dar línea técnica durante el año</t>
  </si>
  <si>
    <t>7. Eje transversal Gobierno Legítimo, fortalecimiento local y eficiencia</t>
  </si>
  <si>
    <t>Fortalecer la capacidad institucional para garantizar una gestión pública eficiente y transparente que responda a las demandas ciudadanas, al cumplimiento de las Políticas Sociales y a los criterios de calidad de los servicios sociales que presta la Entidad</t>
  </si>
  <si>
    <t>Subsecretaria</t>
  </si>
  <si>
    <t>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t>
  </si>
  <si>
    <t>Determinar el avance de las políticas sociales y comunicarlo a los grupos de interés</t>
  </si>
  <si>
    <t>Realizar análisis y seguimiento al 100% de las políticas sociales que lidera la Secretaría Distrital de Integración Social</t>
  </si>
  <si>
    <t>VERIFICAR EL AVANCE DE LA EJECUCIÓN DE LAS POLÍTICAS SOCIALES, A TRAVÉS DE LOS MODELOS DE SEGUIMIENTO Y MONITOREO QUE LA ENTIDAD DETERMINE.</t>
  </si>
  <si>
    <t>Adriana P. Rodriguez</t>
  </si>
  <si>
    <t>Gestionar la publicación de las 6 Hojas de Vida  de verificación y actualización de las politicas Públicas que lidera la SDIS..</t>
  </si>
  <si>
    <t>Formatos de las Hojas de Vida  de verificación y actualización de las políticas sociales publicados en la página Web de SDIS</t>
  </si>
  <si>
    <t xml:space="preserve">Realizar seguimiento al 100 % de los  compromisos generados según la competencia de la Subsecretaria en el marco del proceso "Formulacion y articulacion de Politicas Publicas Sociales."  </t>
  </si>
  <si>
    <t xml:space="preserve">Tablero de control diligenciado </t>
  </si>
  <si>
    <t>ORIENTAR LA PARTICIPACIÓN INSTITUCIONAL EN EL SISTEMA DE COORDINACIÓN INTERNO Y EXTERNO - CONSEJO DISTRITAL DE POLÍTICA SOCIAL</t>
  </si>
  <si>
    <t xml:space="preserve">Realizar  2 mesas preparatorias para la primera  sesión del Consejo Distrital de Política Social  </t>
  </si>
  <si>
    <t xml:space="preserve">Oficio radicado en la Alcaldía </t>
  </si>
  <si>
    <t>Acta de reunión preparatoria  del CDPS</t>
  </si>
  <si>
    <t xml:space="preserve">Un acta  con los acuerdos de la reunión  preparatoria del  CDPS </t>
  </si>
  <si>
    <t xml:space="preserve">Organizar y desarrollar una (1) sesión del Consejo Distrital de Política Social </t>
  </si>
  <si>
    <t xml:space="preserve">Acta del Consejo Distrital de Política Social -CDPS </t>
  </si>
  <si>
    <t>Desarrollar estrategias que promuevan el cumplimiento de los criterios de calidad de los servicios sociales</t>
  </si>
  <si>
    <t>Verificar en 1635 Instituciones oficiales y privadas el cumplimiento de los requisitos de calidad de los servicios sociales</t>
  </si>
  <si>
    <t>VERIFICAR CONDICIONES DE OPERACIÓN EN INSTITUCIONES OFICIALES Y PRIVADAS QUE OFRECEN SERVICIOS SOCIALES Y ASISTIR TÉCNICAMENTE A LAS ÁREAS PARA FORMULACIÓN DE ESTÁNDARES Y EL  SEGUIMIENTO A LA IMPLEMENTACIÓN DE ESTÁNDARES</t>
  </si>
  <si>
    <t xml:space="preserve">Ana M. Acosta E. </t>
  </si>
  <si>
    <t>Elaborar la programación mensual de visitas a instituciones públicas y privadas de los servicios a verificar.</t>
  </si>
  <si>
    <t xml:space="preserve">1. Cronograma de visitas  a hogares geriátricos.
2. Base de datos seguimiento a trabajo de campo en hogares geriátricos.
</t>
  </si>
  <si>
    <t>1. Cronograma de visitas  a hogares geriátricos y jardines infantiles.
2. Base de datos seguimiento a trabajo de campo en hogares geriátricos y jardines infantiles.</t>
  </si>
  <si>
    <t>Realizar visitas programadas y generar el consolidado de condiciones de operación de cada una de las instituciones visitadas.</t>
  </si>
  <si>
    <t xml:space="preserve">1. Base de datos consolidado de condiciones de operación de hogares geriátricos.
2. Informes mensuales de  hogares geriátricos.
</t>
  </si>
  <si>
    <t>1. base de datos consolidado de condiciones de operación de jardines infantiles y hogares geriátricos.
2. informes mensuales de jardines infantiles privados y hogares geriátricos.</t>
  </si>
  <si>
    <t>1. base de datos consolidado de condiciones de operación de jardines infantiles y hogares geriátricos.
2. informes mensuales de jardines infantiles privados y hogares geriátricos.
3. informe trimestral  de jardines infantiles privados y hogares geriátricos.</t>
  </si>
  <si>
    <t>Myriam Malambo - Cindy Tatiana Arenas (Equipo de Calidad Subsecretaria)</t>
  </si>
  <si>
    <t>Brindar asesoria técnica a los coordinadores de las unidades opertivas de 4 servicios sociales  frente a la elaboración de los planes de implementación de los estándares de calidad.</t>
  </si>
  <si>
    <t>Plan de Implementación de estándares de calidad de los servicios sociales</t>
  </si>
  <si>
    <t xml:space="preserve">Realizar seguimiento  a los planes de implemenatción de los estándares de calidad  de un  servicio social </t>
  </si>
  <si>
    <t>Informe  de resultados del seguimiento a los planes de implentación de los estándares de calidad  del servicio social Hogares de Paso Día y Noche de la Subdirección para la Adultez</t>
  </si>
  <si>
    <t>Formular e implementar estrategias que impulsen la gestión pública eficiente y transparente</t>
  </si>
  <si>
    <t>Verificar que 300  jardines  infantiles  de ámbito institucional cumplan mínimo con el 80% de los requisitos de calidad de los servicios sociales</t>
  </si>
  <si>
    <t>EJECUCIÓN DE VISITAS DE VERIFICACIÓN DE CONDICIONES DE CUMPLIMIENTO DE ESTÁNDARES</t>
  </si>
  <si>
    <t>Elaborar la programación de visitas a Jardines Infantiles SDIS en sus tres modalidades (Cofinanciados, Sociales y de operación directa)</t>
  </si>
  <si>
    <t>1. cronograma de visitas a jardines infantiles de la sdis.
2. base de datos seguimiento a trabajo de campo en jardines infantiles de la sdis.</t>
  </si>
  <si>
    <t>Realizar visitas y generar el consolidado de condiciones de operaciòn de los jardines de la SDIS</t>
  </si>
  <si>
    <t>1. base de datos consolidado de condiciones de operación de jardines infantiles de la sdis.
2. informes mensuales de jardines infantiles de la sdis</t>
  </si>
  <si>
    <t>1. base de datos consolidado de condiciones de operación de jardines infantiles de la sdis.
2. informes mensuales de jardines infantiles de la sdis.
3. informe trimestral  de jardines infantiles de la sdis.</t>
  </si>
  <si>
    <t>Aumentar en 15% la apropiación de la cultura del servicio, la transparencia, el cuidado de lo público y control social en la Secretaría Distrital de Integración Social</t>
  </si>
  <si>
    <t>GARANTIZAR EL SOPORTE ADMINISTRATIVO PARA LA EJECUCIÓN, LA VERIFICACIÓN Y EL CONTROL DE LOS PROCESOS DE GESTIÓN PARA LOS SERVICIOS SOCIALES</t>
  </si>
  <si>
    <t>Profesional Administrativo y Financiero</t>
  </si>
  <si>
    <t>Realizar el 100% de la contratación de las personas naturales</t>
  </si>
  <si>
    <t>Informe de las contrataciones asociadas al proyecto 1091</t>
  </si>
  <si>
    <t>Gestionar y consolidar el reporte de avance del plan de acción del proyecto de inversión</t>
  </si>
  <si>
    <t>Matriz de seguimiento del proyecto de inversión</t>
  </si>
  <si>
    <t>Información Presupuestal reportada en el SPI</t>
  </si>
  <si>
    <t>Gestionar y radicar un proceso de selección para la compra del material didáctico.</t>
  </si>
  <si>
    <t>Estudio del Sector, Estudio Previo, anexo técnico y Estructura de Costos radicados en DADE</t>
  </si>
  <si>
    <t xml:space="preserve">Estudio del Sector, Estudio Previo, anexo técnico y Estructura de Costos radicados en contratación </t>
  </si>
  <si>
    <t>DISEÑAR E IMPLEMENTAR HERRAMIENTAS FORMATIVAS PARA CIUDADANOS, SERVIDORES Y CONTRATISTAS, OPTIMIZANDO EL USO DE LAS TICS, COMO RESPUESTA LA IMPLEMENTACIÓN DE LA LEY DE TRANSPARENCIA Y LUCHA CONTRA LA CORRUPCIÓN</t>
  </si>
  <si>
    <t>Carolina Mojica Revelo</t>
  </si>
  <si>
    <t>Actualizar 4 herramientas pedagógicas de la Estrategia Institucional para la Transparencia.</t>
  </si>
  <si>
    <t>1 Documento Guía Metodológica Taller.
1 Documento Malla Curricular Herramienta Virtual.</t>
  </si>
  <si>
    <t>1 Documento Guión Sketch.
1 Documento Guión Obra de Teatro.</t>
  </si>
  <si>
    <t>Implementar 6 herramientas pedagógicas de la Estrategia Institucional para la Transparencia.</t>
  </si>
  <si>
    <t>Acta y listado  de la herramienta implementada.
Cuadro de Control</t>
  </si>
  <si>
    <t>Aplicar un instrumento de medición del nivel de apropiación de la cultura del servicio, cuidado de lo público, control social, transparencia y sistematización de resultados.</t>
  </si>
  <si>
    <t>Reporte de Medición del Nivel de Apropciación.</t>
  </si>
  <si>
    <t>Elaborar 1 informe de avance de la Estrategia Institucional para la Transparencia.</t>
  </si>
  <si>
    <t>1 Informe de avance de la Estrategia Pedagógica Institucional.</t>
  </si>
  <si>
    <t>REALIZAR RENDICIÓN DE CUENTAS ANUAL, PUBLICACIÓN DE LOS RESULTADOS Y ATENDER LOS REQUERIMIENTOS DE CONTROL POLÍTICO</t>
  </si>
  <si>
    <t>Tatiana Martinez</t>
  </si>
  <si>
    <t xml:space="preserve">Direccionar, revisar y consolidar las solicitudes de información y requerimientos de control político realizados por los concejales, congresistas y la Secretaría Distrital de Gobierno. </t>
  </si>
  <si>
    <t>FORMATO DE SEGUIMIENTO ATENCIÓN A REQUERIMIENTOS FOR-ATC-009</t>
  </si>
  <si>
    <t>Realizar 1 informe del primer trimestre de la gestión de los requerimientos de control político.</t>
  </si>
  <si>
    <t>INFORME DE GESTIÓN DE LOS REQUERIMIENTOS DE CONTROL POLÍTICO PRIMER TRIMEST</t>
  </si>
  <si>
    <t>VERIFICAR EL CUMPLIMIENTO DE LAS DISPOSICIONES DE LA LEY DE TRANSPARENCIA Y DEL DERECHO DE ACCESO A LA INFORMACIÓN PÚBLICA NACIONAL (LEY 1712 DE 2014).</t>
  </si>
  <si>
    <t>ALIRIO GALVIS - ADRIANA SERNA</t>
  </si>
  <si>
    <t>Coordinar y verificar el cumplimiento de los 159 requisitos minimos  de la Ley 1712 de 2014</t>
  </si>
  <si>
    <t xml:space="preserve">Actas y correos electronicos de seguimiento de publicación de información con las areas.
Matriz según formato de la procuraduria </t>
  </si>
  <si>
    <t>Actas y correos electronicos de seguimiento de publicación de información con las areas.</t>
  </si>
  <si>
    <t xml:space="preserve">Actas y correos electronicos de seguimiento de publicación de información con las areas.
Matriz según formato de la procuraduria. </t>
  </si>
  <si>
    <t>Realizar una (1) jornada de actualización en Ley de Transparencia y Polticia Publica de Transparencia, integrdiad  y no tolerancia con la corrupción a los referentes de transparencia de la entidad</t>
  </si>
  <si>
    <t xml:space="preserve">Acta y lista de asistencia </t>
  </si>
  <si>
    <t>Alcanzar el 98% del nivel de satisfacción de la ciudadanía frente a los servicios sociales</t>
  </si>
  <si>
    <t>MEDIR EL NIVEL DE SATISFACCIÓN Y PERCEPCIÓN DE LA CIUDADANÍA FRENTE A LOS SERVICIOS SOCIALES.</t>
  </si>
  <si>
    <t>Lider equipo SIAC</t>
  </si>
  <si>
    <t xml:space="preserve">Realizar una  (1)  mesa de trabajo de cierre de la ejecución del contrato 8966 de 2019 relacionado con la implementacion de la encuesta de satisfacción y persepción 2019 </t>
  </si>
  <si>
    <t>Acta y listado de asistencia</t>
  </si>
  <si>
    <t>Realizar 1 socialización de los resultados de la encuesta de satisfacción ciudadano en el comité institucional de gestión desempeño.</t>
  </si>
  <si>
    <t xml:space="preserve">Acta y Presentacion </t>
  </si>
  <si>
    <t>REALIZAR LA ATENCIÓN CIUDADANA INCLUYENDO ESTRATEGIAS DE DIVULGACIÓN, SEGUIMIENTO Y ARTICULACIÓN INTERNA Y EXTERNA QUE GARANTICEN RESPUESTAS OPORTUNAS, EFICACES E INTEGRALES A LAS SOLICITUDES CIUDADANAS.</t>
  </si>
  <si>
    <t>Formular 1 plan operativo del SIAC.</t>
  </si>
  <si>
    <t xml:space="preserve">Acta mesa de trabajo </t>
  </si>
  <si>
    <t>Plan operativo SIAC aprobado</t>
  </si>
  <si>
    <t xml:space="preserve">Realizar dos (2) seguimientos al plan operativo de l SIAC. </t>
  </si>
  <si>
    <t>Informe de gestión del SIAC ultimo trimestre 2019</t>
  </si>
  <si>
    <t>Informe de gestión del SIAC primer trimestre 2020</t>
  </si>
  <si>
    <t>Fortalecer la capacidad institucional para brindar respuestas integrales en el territorio</t>
  </si>
  <si>
    <t>Fortalecer la gestión en los espacios de coordinación y articulación intersectorial local</t>
  </si>
  <si>
    <t>Implementar en las 20 localidades del distrito una estrategia de abordaje territorial</t>
  </si>
  <si>
    <t>IMPLEMENTAR LA ESTRATEGIA DE ABORDAJE TERRITORIAL</t>
  </si>
  <si>
    <t>Equipo Misional DT</t>
  </si>
  <si>
    <t>Asesorar a las SLIS en el posicionamiento de productos estratégicos de la EAT (mapeo, agendas, PAIPP) en mínimo dos espacios locales para la formulación del plan de desarrollo local</t>
  </si>
  <si>
    <t>Acta Escuela de Líderes (0,25%)
Presentación con orientaciones (0,25%)</t>
  </si>
  <si>
    <t>Elaborar 20 documentos locales de mapeo social participativo</t>
  </si>
  <si>
    <t>20 documentos locales de mapeo social participativo</t>
  </si>
  <si>
    <t>HACER SEGUIMIENTO A LA ESTRATEGIA DE ABORDAJE TERRITORIAL</t>
  </si>
  <si>
    <t>Hacer un balance local de implementación de la EAT</t>
  </si>
  <si>
    <t>20 documentos de balance de la EAT</t>
  </si>
  <si>
    <t>Documentar y divulgar resultados de la implementación de la EAT</t>
  </si>
  <si>
    <t xml:space="preserve">1 documento de resultados </t>
  </si>
  <si>
    <t>Fortalecer la capacidad técnica en las Alcaldías Locales para la formulación de proyectos de inversión social de la Secretaria Distrital de Integración Social</t>
  </si>
  <si>
    <t>Asistir técnicamente el 100% de los proyectos de inversión social local de línea técnica de la SDIS</t>
  </si>
  <si>
    <t>ELABORAR EL DOCUMENTO DE CRITERIOS TÉCNICOS.</t>
  </si>
  <si>
    <t>SUBGIL, equipo de fortalecimiento</t>
  </si>
  <si>
    <t>Realizar mínimo dos (2) mesas de trabajo con Sub Secretaría, DADE, Dirección Poblacional, Subdirecciones Técnicas para el ajuste y propuesta de actualización del documento criterios técnicos.</t>
  </si>
  <si>
    <t>Actas y listados de asistencia</t>
  </si>
  <si>
    <t>Documento preliminar</t>
  </si>
  <si>
    <t>ASISTIR A LAS ALCALDÍAS LOCALES EN LA FORMULACIÓN DE PROYECTOS DE INVERSIÓN</t>
  </si>
  <si>
    <t>Socializar el documento de criterios técnicos 2020 en las 20 Alcaldías Locales</t>
  </si>
  <si>
    <t xml:space="preserve">Brindar linea técncia para la formulacion de proyectos en las 20 Alcaldias Locales </t>
  </si>
  <si>
    <t>Informe balance asistencia técnica</t>
  </si>
  <si>
    <t>Conceptuar técnicamente los proyectos asistidos a las Alcaldias Locales</t>
  </si>
  <si>
    <t>Conceptos técnicos radicados en las alcaldías locales</t>
  </si>
  <si>
    <t>HACER SEGUIMIENTO A LA EJECUCIÓN DE LOS PROYECTOS CONTRATADOS</t>
  </si>
  <si>
    <t>Realizar seguimiento a los proyectos conceptuados técnicamente y contratados  por las Alcaldias Locales</t>
  </si>
  <si>
    <t>Informe balance de seguimiento a proyectos FDL</t>
  </si>
  <si>
    <t>Ajustar y/o actualizar instrumentos de registro de información de proyectos FDL</t>
  </si>
  <si>
    <t>Instrumentos actualizados</t>
  </si>
  <si>
    <t xml:space="preserve">Actualizar tablero de control </t>
  </si>
  <si>
    <t>Tablero de control diligenciado</t>
  </si>
  <si>
    <t>Identificar y atender personas en condición de vulnerabilidad o pobreza que no cuenten con la capacidad para enfrentar situaciones sociales imprevistas o generadas por efectos del cambio climático</t>
  </si>
  <si>
    <t xml:space="preserve">Implementar una estrategia de identificación de ciudadanos en condición de vulnerabilidad </t>
  </si>
  <si>
    <t>IMPLEMENTAR LA ESTRATEGIA DE IDENTIFICACIÓN DE CIUDADANOS EN CONDICIÓN DE VULNERABILIDAD</t>
  </si>
  <si>
    <t>Equipo Fortalecimiento Técnico - SUBICI</t>
  </si>
  <si>
    <t xml:space="preserve">Difundir el uso y aprovechamiento de la Herramienta de Abordaje Territorial Integral - HATI  </t>
  </si>
  <si>
    <t>Reportes de difusión de Abordaje Territorial Integral - HATI   en las localidades</t>
  </si>
  <si>
    <t>Reportes de difusión de Abordaje Territorial Integral - HATI   en las localidades (2%)
Manual Uso Herramienta de Abordaje Territorial Integral - HATI actualizado (MNL-PSS-005)  (2%)</t>
  </si>
  <si>
    <t>Reportes de difusión de Abordaje Territorial Integral - HATI   en las localidades (4%)
Manual Uso Herramienta de Abordaje Territorial Integral - HATI actualizado (MNL-PSS-005)  (6%)</t>
  </si>
  <si>
    <t>Ajustar el procedimiento OIR de acuerdo a los resultados de la autoevaluación 2019</t>
  </si>
  <si>
    <t>Procedimiento OIR ajustado de a cuerdo a los resultados de la autoevaluación 2019</t>
  </si>
  <si>
    <t>Elaborar propuesta de semilleros de identificación y caracterización versión IV</t>
  </si>
  <si>
    <t>Propuesta semilleros de identificación y caracterización versión IV</t>
  </si>
  <si>
    <t>Desarrollar semilleros de identificación y caracterización versión IV</t>
  </si>
  <si>
    <t xml:space="preserve">Resumen ejecutivo de la convocatoria semilleros de identificación y caracterización </t>
  </si>
  <si>
    <t>Resumen de desarrollo semilleros de identificación y caracterización versión IV</t>
  </si>
  <si>
    <t>EFECTUAR SEGUIMIENTO A LA ESTRATEGIA DE IDENTIFICACIÓN DE CIUDADANOS EN CONDICIÓN DE VULNERABILIDAD</t>
  </si>
  <si>
    <t>Autoevaluar el procedimiento general de identificación y caracterización</t>
  </si>
  <si>
    <t>Autoevaluación del procedimiento general de identificación y caracterización</t>
  </si>
  <si>
    <t>ORIENTAR, INFORMAR Y REFERENCIAR A LA CIUDADANÍA EN LOS TERRITORIOS</t>
  </si>
  <si>
    <t>Equipo Fortalecimiento Tecnico - Servicio Enlace Social - SUBICI</t>
  </si>
  <si>
    <t>Brindar orientación e información sobre los servicios sociales de la entidad</t>
  </si>
  <si>
    <t xml:space="preserve">Reporte – SIRBE  de personas orientadas e informadas sobre los servicios sociales de la entidad </t>
  </si>
  <si>
    <t>Atender 41.363 personas en emergencia social</t>
  </si>
  <si>
    <t>IDENTIFICAR Y ATENDER A LAS PERSONAS EN EMERGENCIA SOCIAL</t>
  </si>
  <si>
    <t>Servicio Enlace Social.</t>
  </si>
  <si>
    <t>Brindar atención a personas y familias en crisis o emergencia social</t>
  </si>
  <si>
    <t>Reporte meta sirbe - DADE</t>
  </si>
  <si>
    <t xml:space="preserve">Brindar al equipo de trabajo un refuerzo periodico en los lineamientos tecnicos inter o intra institucionales  asociados a la atencion. </t>
  </si>
  <si>
    <t>Resumen ejecutivo de actas de reuniones</t>
  </si>
  <si>
    <t>Realizar visitas de seguimiento a los equipos técnicos de las unidades operativas.</t>
  </si>
  <si>
    <t xml:space="preserve">Informe de planeación y avance de visitas de acompañamiento a los equipos tecnicos </t>
  </si>
  <si>
    <t xml:space="preserve">Informe de visitas de acompañamiento a los equipos técnicos </t>
  </si>
  <si>
    <t>REALIZAR ACOMPAÑAMIENTO O SEGUIMIENTO A LAS PERSONAS QUE SE ENCUENTRAN EN EMERGENCIA SOCIAL</t>
  </si>
  <si>
    <t>Realizar acompañamiento y/o seguimiento al 90% de las personas atendidas en emergencia social</t>
  </si>
  <si>
    <t>Indicador acompañamiento - DADE</t>
  </si>
  <si>
    <t>IDENTIFICAR Y ATENDER A LA POBLACIÓN MIGRANTE EXTRANJERA Y SUS FAMILIAS QUE SE ENCUENTREN EN CONDICIÓN DE VULNERABILIDAD</t>
  </si>
  <si>
    <t>Servicio de atención transitoria al migrante extranjero.</t>
  </si>
  <si>
    <t>Brindar atención a personas y familias en crisis o emergencia social a poblacion migrante - extranjero</t>
  </si>
  <si>
    <t xml:space="preserve">Reporte de atencion población Migrante </t>
  </si>
  <si>
    <t>Adaptar los lineamientos técnicos para la prestación del servicio de Atención Transitoria al Migrante Extranjero</t>
  </si>
  <si>
    <t xml:space="preserve">Realizar actividades de socializacion de lineamientos tecnicos para la prestacion del servicio de atencion transitoria al migrante extranjera. </t>
  </si>
  <si>
    <t>ORIENTAR Y REFERENCIAR A LA POBLACIÓN MIGRANTE EXTRANJERA Y SUS FAMILIAS A LOS SERVICIOS DEL DISTRITO</t>
  </si>
  <si>
    <t xml:space="preserve">Brindar orientación e información sobre los servicios sociales de la entidad a la población migrante y sus familias </t>
  </si>
  <si>
    <t xml:space="preserve">Reporte de personas Orientadas, informadas y referenciadas - atención población Migrante </t>
  </si>
  <si>
    <t>Atender socialmente al 100% de hogares afectados por emergencias o desastres para los que sea activada la SDIS por el Sistema Distrital de Gestión del Riesgo y Cambio Climático</t>
  </si>
  <si>
    <t>IDENTIFICAR HOGARES AFECTADOS POR EMERGENCIAS DE ORIGEN NATURAL O ANTRÓPICO NO INTENCIONAL</t>
  </si>
  <si>
    <t>Servicio Atencion Social y Gestión del Riesgo.</t>
  </si>
  <si>
    <t>Identificar el 100% de los hogares afectados por eventos de origen natural o antrópico para los que sea activada la SDIS por el IDIGER.</t>
  </si>
  <si>
    <t xml:space="preserve">Resumen ejecutivo de identificación de población afectada </t>
  </si>
  <si>
    <t>Verificar la calidad del dato en el 100% de los registros efectuados durante la identificación de población afectada.</t>
  </si>
  <si>
    <t>Reporte en  Excel de calidad del dato</t>
  </si>
  <si>
    <t>Digitar el 100% de los registros efectuados a la población afectada por emergencias de origen natural o antrópico en los aplicativos oficiales.</t>
  </si>
  <si>
    <t>Reporte Hogares atendidos SIRBE</t>
  </si>
  <si>
    <t>BRINDAR ORIENTACIÓN, INFORMACIÓN A LOS HOGARES ATENDIDOS</t>
  </si>
  <si>
    <t>Instruir 1 vez  al equipo de gestión del riesgo en los temas requeridos para brindar orientación e información a los hogares afectados por emergencias</t>
  </si>
  <si>
    <t>Resumen ejecutivo de actas de instrucción al equipo de gestión del riesgo en los temas requeridos para brindar orientación e información a los hogares afectados por emergencias</t>
  </si>
  <si>
    <t>Orientar e informar al 100%  de los hogares atendidos por eventos de origen natural o antrópico para los que sea activada la SDIS por el IDIGER, a los cuales se les entregue ayuda  humanitaria de la SDIS.</t>
  </si>
  <si>
    <t xml:space="preserve">Matriz de Consolidación hogares Orientados e Informados </t>
  </si>
  <si>
    <t>ENTREGAR AYUDAS HUMANITARIAS ALIMENTARIAS Y NO ALIMENTARIAS A LOS HOGARES IDENTIFICADOS</t>
  </si>
  <si>
    <t>Gestionar la entrega de ayudas humanitarias para ser entregadas por el IDIGER al 100% de los hogares afectados a los que se les detectó necesidad de esta ayuda.</t>
  </si>
  <si>
    <t>Resumen ejecutivo de la gestión de ayudas humanitarias para ser entregadas por el IDIGER.</t>
  </si>
  <si>
    <t>Efectuar la entrega de las ayudas humanitarias alimentarias y no alimentarias de la SDIS,  al 100% de los hogares afectados a los que se les detectó necesidad de esta ayuda.</t>
  </si>
  <si>
    <t>Resumen ejecutivo de la entrega de ayudas humanitarias solicitadas a la SDIS</t>
  </si>
  <si>
    <t>Implementar una estrategia para conocimiento y reducción del riesgo</t>
  </si>
  <si>
    <t>IMPLEMENTAR EL PLAN INSTITUCIONAL DE RESPUESTA A EMERGENCIAS - PIRE DE LA SDIS</t>
  </si>
  <si>
    <t>Actualizar el documento de la Estrategia Institucional de Respuesta - EIR, según los lineamientos del IDIGER y la normatividad interna vigente</t>
  </si>
  <si>
    <t>Turnos EIR de la SDIS</t>
  </si>
  <si>
    <t>Instruir a 2000 servidores y contratistas en temas de Gestión del Riesgo en el marco de la implementación del PIRE/EIR.</t>
  </si>
  <si>
    <t>Resumen de actas de instrucciones en temas de Gestión del Riesgo.</t>
  </si>
  <si>
    <t>IMPLEMENTAR ALERTAS TEMPRANAS EN LA SDIS</t>
  </si>
  <si>
    <t>Brindar asesoría al100% de las  dependencias que lo soliciten para la formulación de los planes de emergencia y contingencia en los eventos de aglomeración de público de la SDIS, con la generación de alertas.</t>
  </si>
  <si>
    <t>Resumen de actas de las asesorías  para la formulación de los planes de emergencia y contingencia en los eventos de aglomeración de público de la SDIS, con la generación de alertas.</t>
  </si>
  <si>
    <t xml:space="preserve">Efectuar revisión documental de los planes de emergencia y contingencia de las unidades operativas concertadas con las Subdirecciones técnicas, generando las alertas respectivas. </t>
  </si>
  <si>
    <t xml:space="preserve">Resumen de actas de las reuniones con Subdirecciones técnicas para concertar revisión documental de PEC y sus anexos </t>
  </si>
  <si>
    <t xml:space="preserve">Realizar visitas a 256 unidades operativas de la SDIS para la detección de riesgos con el fin de generar alertas tempranas.  </t>
  </si>
  <si>
    <t>Reporte Mensual Visitas a U.O.</t>
  </si>
  <si>
    <t xml:space="preserve">Brindar asesoría a las unidades operativas participantes, para el desarrollo de 1 simulacro progresivo de evacuación, 1 simulacro distrital de evacuación en la SDIS y 1 ejercicio con los consejos locales de gestión del riesgo y cambio climático -CLGR CC para el montaje de Alojamientos temporales institucionales </t>
  </si>
  <si>
    <t>Resumen de Actas de la asesorías para Simulacros y Simulaciones (12,5%)
Resumen ejecutivo  del Ejercicio de Alojamentos Temporales (12,5%)</t>
  </si>
  <si>
    <t xml:space="preserve">Realizar una estrategia de acompañamiento a los hogares identificados en pobreza extrema del Distrito </t>
  </si>
  <si>
    <t>REALIZAR EL ANÁLISIS DE LA INFORMACIÓN DE LAS FAMILIAS IDENTIFICADAS EN SITUACIÓN DE POBREZA EXTREMA</t>
  </si>
  <si>
    <t>Realizar seguimiento a las familias identificadas y caracterizadas</t>
  </si>
  <si>
    <t>Informe de familias en situación de pobreza identificadas y caracterizadas</t>
  </si>
  <si>
    <t>Informe final de  familias en situación de pobreza identificadas y caracterizadas</t>
  </si>
  <si>
    <t>ACOMPAÑAR A LOS HOGARES IDENTIFICADOS Y CARACTERIZADOS</t>
  </si>
  <si>
    <t>Realizar un seguimiento al piloto de acompañamiento de las familias identificadas en situación de pobreza</t>
  </si>
  <si>
    <t>Informe de seguimiento a la implementación del piloto de acompañamiento a hogares en situación de pobreza</t>
  </si>
  <si>
    <t>Realizar un balance de los resultados y de la metodología de acompañamiento de las familias identificadas en situación de pobreza</t>
  </si>
  <si>
    <t>Informe final con resultados del piloto de acompañamiento y recomendaciones metodológicas para su implementación</t>
  </si>
  <si>
    <t>Implementar procesos de desarrollo de capacidades para los ciudadanos</t>
  </si>
  <si>
    <t>Integrar 232.884 personas a procesos de desarrollo de capacidades</t>
  </si>
  <si>
    <t>INTEGRAR PERSONAS A PROCESOS DE DESARROLLO DE CAPACIDADES</t>
  </si>
  <si>
    <t>Responsable del servicio CDC</t>
  </si>
  <si>
    <t>Integrar 14.354 personas  al servicio Centros de Desarrollo Comunitario entre las 20 localidades del distrito</t>
  </si>
  <si>
    <t xml:space="preserve">Informe de avance de  cumplimiento de meta </t>
  </si>
  <si>
    <t xml:space="preserve">Informe final de cumplimiento de meta </t>
  </si>
  <si>
    <t>Implementar el plan de oferta proyectado para el 2020, en las 20 localidades del distrito</t>
  </si>
  <si>
    <t>Reporte de proyección del plan de oferta para el 2020</t>
  </si>
  <si>
    <t>Informe de resutados  de la implementación del plan de oferta</t>
  </si>
  <si>
    <t>REALIZAR SEGUIMIENTO A LOS PROCESOS DESARROLLADOS</t>
  </si>
  <si>
    <t>Realizar seguimiento a la implementación del plan de oferta del servicio CDC, en las 20 localidades del distrito</t>
  </si>
  <si>
    <t>Reporte de seguimiento a la ejecución del plan de oferta</t>
  </si>
  <si>
    <t>Hacer seguimiento a la implementación del procedimiento del servicio y a los lineamientos técnicos para el funcionamiento de las piscinas de los CDC</t>
  </si>
  <si>
    <t xml:space="preserve">Reporte de seguimiento al cumplimiento del procedimiento del servicio y lineamientos para el funcionamiento de piscinas </t>
  </si>
  <si>
    <t xml:space="preserve">Informe de resutados de la implementación del procedimiento del servicio y lineamientos para el funcionamiento de piscinas </t>
  </si>
  <si>
    <t>1. Prevención y atención de la maternidad y la paternidad tempranas</t>
  </si>
  <si>
    <t>1093 - Prevención y atención integral de la paternidad y la maternidad temprana</t>
  </si>
  <si>
    <t>Contribuir en la prevención de la maternidad y la paternidad temprana en Bogotá</t>
  </si>
  <si>
    <t>Despacho de la Secretaria</t>
  </si>
  <si>
    <t>Formar servidores públicos de la SDIS en derechos sexuales y derechos reproductivos</t>
  </si>
  <si>
    <t>Formar 440 servidores públicos en derechos sexuales y derechos reproductivos</t>
  </si>
  <si>
    <t>DEFINIR CONTENIDOS ESPECÍFICOS DE FORMACIÓN DE SERVIDORES PÚBLICOS DE LA SDIS EN DERECHOS SEXUALES Y DERECHOS REPRODUCTIVOS</t>
  </si>
  <si>
    <t>Coordinador/a</t>
  </si>
  <si>
    <t>Elaborar un documento preliminar de los resultados de formación a servidores públicos en derechos sexuales y derechos reproductivos para prevención de maternidad y paternidad temprana</t>
  </si>
  <si>
    <t>No programado</t>
  </si>
  <si>
    <t>Documento metodológico preliminar</t>
  </si>
  <si>
    <t>Elaborar un documento final de los resultados de  formación a servidores públicos en derechos sexuales y derechos reproductivos para prevención de maternidad y paternidad temprana</t>
  </si>
  <si>
    <t>No programdo</t>
  </si>
  <si>
    <t>Documento metodológico definitivo</t>
  </si>
  <si>
    <t>FORMAR SERVIDORES PÚBLICOS DE LA SDIS EN DERECHOS SEXUALES Y DERECHOS REPRODUCTIVOS COMO FORMADORES PARA TRANSVERSALIZAR LA PREVENCIÓN DE LA MATERNIDAD Y LA PATERNIDAD TEMPRANA EN LOS DIFERENTES SERVICIOS DE LA SECRETARÍA.</t>
  </si>
  <si>
    <t>formadores/as</t>
  </si>
  <si>
    <t xml:space="preserve">Elaborar un cronograma de formación a servidores públicos en derechos sexuales y derechos reproductivos </t>
  </si>
  <si>
    <t>Cronograma</t>
  </si>
  <si>
    <t xml:space="preserve">Formar a 440 servidores públicos  de la Secretaría de Integración Social en derechos sexuales y derechos reproductivos </t>
  </si>
  <si>
    <t>Fichas SIRBE</t>
  </si>
  <si>
    <t>Coordinar y armonizar las estrategias y acciones de  los diferentes sectores que participan en el Programa transectorial de Prevención de Maternidad y Paternidad temprana</t>
  </si>
  <si>
    <t xml:space="preserve">Implementar una estrategia distrital de prevención de la maternidad y lla paternidad temprana </t>
  </si>
  <si>
    <t>LIDERAR LA FORMULACIÓN Y EL SEGUIMIENTO DE LA ESTRATEGIA DEL PROGRAMA TRANSECTORIAL DE PREVENCIÓN DE MATERNIDAD Y PATERNIDAD TEMPRANA</t>
  </si>
  <si>
    <t>Coordinador/a transectorial</t>
  </si>
  <si>
    <t>Construir y aprobar el plan de acción transectorial para el primer semestre de 2020 del programa de Prevención  y Atención de la Maternidad y Paternidad Temprana</t>
  </si>
  <si>
    <t>Plan de acción</t>
  </si>
  <si>
    <t>Realizar 4 reuniones con representantes de los sectores que hacen parte del programa  de Prevención  y Atención de la Maternidad y Paternidad Temprana</t>
  </si>
  <si>
    <t>Actas y planillas</t>
  </si>
  <si>
    <t>Generar 2 informes de seguimiento a las acciones transectoriales del programa  de Prevención  y Atención de la Maternidad y Paternidad Temprana</t>
  </si>
  <si>
    <t>Informe informes de seguimiento a las acciones transectoriales</t>
  </si>
  <si>
    <t>Constuir un documento de cierre de la estrategia distrital de prevención de la maternidad y la paternidad temprana</t>
  </si>
  <si>
    <t>Documento de cierre preliminar</t>
  </si>
  <si>
    <t>Documento de cierre definitivo</t>
  </si>
  <si>
    <t>IMPLEMENTAR LAS ACCIONES Y ESTRATEGIAS DE LA SDIS PARA EL PROGRAMA TRANSECTORIAL DE PREVENCIÓN DE MATERNIDAD Y PATERNIDAD TEMPRANA</t>
  </si>
  <si>
    <t xml:space="preserve">Realizar 3 jornadas de fortalecimiento técnico y conceptual con los enlaces de las Subdirecciones Locales de la SDIS </t>
  </si>
  <si>
    <t>Actas, planillas y anexos técnico</t>
  </si>
  <si>
    <t>Participar en 4 mesas de planeación y formulación de proyectos de Fondos de Desarrollo Local</t>
  </si>
  <si>
    <t xml:space="preserve">Construir y aprobar el plan de acción con las subdirecciones de la Secretaría de Integración Social  para el primer semestre de 2020 </t>
  </si>
  <si>
    <t xml:space="preserve">Generar 2 informes de seguimiento a las acciones de las subdirecciones de la Secretaría de Integración Social </t>
  </si>
  <si>
    <t>Informe de seguimiento a las acciones de las subdirecciones</t>
  </si>
  <si>
    <t>2. Desarrollo integral desde la gestación hasta la adolescencia</t>
  </si>
  <si>
    <t>Contribuir al desarrollo integral con enfoque diferencial de niños, niñas y adolescentes de Bogotá que se encuentren en situación de amenaza, inobservancia o vulneración de derechos</t>
  </si>
  <si>
    <t>Optimizar mecanismos de articulación intra, inter y transectorial.</t>
  </si>
  <si>
    <t>Diseñar e implementar una Ruta Integral de Atenciones desde la gestación hasta la adolescencia.</t>
  </si>
  <si>
    <t>ARMONIZAR LOS OBJETIVOS, ALCANCES E IMPLEMENTACION DE LA GESTIÓN INTERSECTORIAL NACIONAL, DISTRITAL Y LOCAL EN EL MARCO DE LA RUTA DE ATENCIÓN INTEGRAL (RIA).</t>
  </si>
  <si>
    <t>Líder del Equipo RIA</t>
  </si>
  <si>
    <t>Desarrollar acciones intra e interinstitucionales para la movilización y la apropiación de la Ruta Integral de Atenciones desde  la gestación hasta la adolescencia.</t>
  </si>
  <si>
    <t>Plan de socialización concertado; Matriz con relación de actas de socialización de encuentros  de socialización de la RIAGA con actores sociales o institucionales clave locales o distritales.</t>
  </si>
  <si>
    <t>Matriz con relación de actas de encuentros mensuales grupales ó individuales de acompañamiento y fortalecimiento técnico con profesionales de gestión local; Matriz con relación de  actas de encuentros de socialización, encuadre técnico de la RIAGA y articulación con los líderes y/o equipos de servicios, programas y estrategias de primera infancia, infancia y adolescencia de SDIS; Matriz con relación de actas de socialización de encuentros  de socialización de la RIAGA con actores sociales o institucionales clave locales o distritales.</t>
  </si>
  <si>
    <t>Gestionar a nivel distrital el seguimiento e implementación de la Ruta Integral de Atenciones desde la gestación hasta la adolescencia.</t>
  </si>
  <si>
    <t>Matriz con relación de actas de las sesiones  de la Mesa RIAPI Distrital  y RIAIA Distrital.</t>
  </si>
  <si>
    <t>2 Planes de acción a nivel Distrital  de RIAPI y RIAIA  ordenados por las 4 líneas de acción de la RIAGA con identificación de asuntos distritales  según análisis distrital; Matriz con relación de actas de las sesiones  de la Mesa RIAPI Distrital  y RIAIA Distrital.</t>
  </si>
  <si>
    <t>Matrices  de la RIAPI y la RIAIA  con los acuerdos que permitan fortalecer la gestión local; Matriz con relación de actas de las sesiones  de la Mesa RIAPI Distrital  y RIAIA Distrital.</t>
  </si>
  <si>
    <t>Gestionar a nivel local  la  implementación de la Ruta Integral de Atenciones desde la gestación hasta la adolescencia en las 20 localidades de Bogotá.</t>
  </si>
  <si>
    <t>Planes de acción local de RIAPI ordenados por las líneas de acción de la RIAGA  y RIAIA articulados con el Plan de Acción de Política Pública de Infancia y adolescencia  con identificación de asuntos locales según análisis territorial; Matriz con relación de actas de las sesiones  de la Mesa RIAPI local y COLIA escenario de articulación para infancia y adolescencia.</t>
  </si>
  <si>
    <t>Matriz con relación de actas de las sesiones  de la Mesa RIAPI local y COLIA escenario de articulación para infancia y adolescencia.</t>
  </si>
  <si>
    <t>Reporte trimestral   por localidad de las articulaciones efectivas realizadas  en las localidades  para la atencion de niñas, niños y adolescentes; Matriz con relación de actas de las sesiones  de la Mesa RIAPI local y COLIA escenario de articulación para infancia y adolescencia.</t>
  </si>
  <si>
    <t xml:space="preserve">Fortalecer el rol protector y educativo de las familias y cuidadores
</t>
  </si>
  <si>
    <t>Diseñar e implementar una metodología de monitoreo y seguimiento a la corresponsabilidad de las familias y cuidadores.</t>
  </si>
  <si>
    <t>CONSTRUIR E IMPLEMENTAR UNA METODOLOGÍA QUE POTENCIE Y PERMITA EL SEGUIMIENTO Y MONITOREO A LA CORRESPONSABILIDAD DE PADRES, MADRES, CUIDADORES, CUIDADORAS Y OTROS AGENTES EDUCATIVOS EN EL MARCO DE LA GARANTÍA DEL DERECHO ALDESARROLLO INTEGRAL EN LA PRIM</t>
  </si>
  <si>
    <t>Equipo de Fortalecimiento Técnico.</t>
  </si>
  <si>
    <t>Diseñar e implementar procesos de cualificación dirigidos a madres, padres y/o cuidadores.</t>
  </si>
  <si>
    <t>Plan de socialización del  Currículo para formación de familias.</t>
  </si>
  <si>
    <t>Informe del proceso de socialización del  Curriculo para formación de familias (actualizado), dirigido a los psicólogos que acompañan los jardines infantiles y las casas de pensamiento intercultural.</t>
  </si>
  <si>
    <t>Herramienta de evaluación de la implementación del proceso de cualificación dirigido a padres, madres y/o cuidadores, a la luz de las orientaciones establecidas en el  Curriculo para formación de familias (actualizado).</t>
  </si>
  <si>
    <t>Informes de avance de la primera fase y  de resultados  de aplicación de la herramienta de evaluación de la implementación del proceso de cualificación dirigido a padres, madres y/o cuidadores, a la luz de las orientaciones de los modulos del curriculo familiar.</t>
  </si>
  <si>
    <t>Brindar una oferta de servicios y estrategias flexibles de atención integral con calidad y pertinencia desde el enfoque diferencial.</t>
  </si>
  <si>
    <t>Atender integralmente en 61.241  cupos a niños y niñas de 0 a 5 años en ámbitos institucionales con enfoque diferencial</t>
  </si>
  <si>
    <t>ATENDER INTEGRALMENTE A NIÑAS Y NIÑOS DESDE LA GESTACIÓN A TRAVÉS DE PROCESOS QUE DEN CUENTA DEL CUMPLIMIENTO DE LOS ESTÁNDARES TÉCNICOS REQUERIDOS PARA LA OPERACIÓN CON CALIDAD DE LOS SERVICIOS DE EDUCACIÓN INICIAL.</t>
  </si>
  <si>
    <t>Equipo de Seguimiento a Jardines Infantiles</t>
  </si>
  <si>
    <t>Realizar seguimiento a la implementación de los Estándares Técnicos para la Calidad de la Educación Inicial en los Jardines Infantiles y Casas de Pensamiento Intercultural.</t>
  </si>
  <si>
    <t>Informe bimestral de avances en la implementación de los Estándares Técnicos para la Calidad de la Educación Inicial en los Jardines Infantiles y Casas de Pensamiento Intercultural.</t>
  </si>
  <si>
    <t xml:space="preserve">Informe bimestral de avances en la implementación de los Estándares Técnicos para la Calidad de la Educación Inicial en los Jardines Infantiles y Casas de Pensamiento Intercultural. </t>
  </si>
  <si>
    <t>Informe final de resultados en la implementación de los Estándares Técnicos para la Calidad de la Educación Inicial en los Jardines Infantiles y Casas de Pensamiento Intercultural.</t>
  </si>
  <si>
    <t>Realizar seguimiento al uso de la capacidad instalada para los Jardines Infantiles y Casas de Pensamiento Intercultural.</t>
  </si>
  <si>
    <t>Reporte SIRBE generado por la DADE.</t>
  </si>
  <si>
    <t>Informe de Seguimiento al uso de la capacidad instalada para los Jardines Infantiles y Casas de Pensamiento Intercultural.</t>
  </si>
  <si>
    <t>Informe de Seguimiento al uso de la capacidad instalada para los Jardines Infantiles y Casas de Pensamiento Intercultural; Reporte SIRBE generado por la DADE.</t>
  </si>
  <si>
    <t>Informe final de resultados del  uso de la capacidad instalada para los Jardines Infantiles y Casas de Pensamiento Intercultural; Reporte SIRBE generado por la DADE.</t>
  </si>
  <si>
    <t>ATENDER INTEGRALMENTE A NIÑOS Y NIÑAS A TRÁVES DE PROCESOS DE DESARROLLO DE TRANSFORMACIÓN BASADOS EN MODELOS PEDÁGOGICOS - EDUCATIVOS, NUTRICIONALES, SOCIALES Y CULTURALES EN JARDINES COFINANCIADOS.</t>
  </si>
  <si>
    <t>Realizar seguimiento a la implementación de los Planes de Acción para el cumplimiento de los Estándares Técnicos para la Calidad de la Educación Inicial en los Jardines Infantiles  Cofinanciados.</t>
  </si>
  <si>
    <t>Informe de seguimiento a la implementación de los Planes de Acción para el cumplimiento de los Estándares Técnicos para la Calidad de la Educación Inicial en los Jardines Infantiles Sociales, Cofinanciados, SDIS y Casas de Pensamiento Intercultural.
(mes vencido).</t>
  </si>
  <si>
    <t>ATENDER INTEGRALMENTE A NINOS Y NIÑAS A TRÁVES DE PROCESOS DE DESARROLLO DE TRANSFORMACIÓN BASADOS EN MODELOS PEDÁGOGICOS - EDUCATIVOS, NUTRICIONALES, SOCIALES Y CULTURALES EN JARDINES SDIS.</t>
  </si>
  <si>
    <t>Realizar seguimiento a la implementación de los Planes de Acción para el cumplimiento de los Estándares Técnicos para la Calidad de la Educación Inicial en los Jardines Infantiles SDIS y Casas de Pensamiento Intercultural.</t>
  </si>
  <si>
    <t>ATENDER INTEGRALMENTE A NINOS Y NIÑAS A TRÁVES DE PROCESOS DE DESARROLLO DE TRANSFORMACIÓN BASADOS EN MODELOS PEDÁGOGICOS - EDUCATIVOS, NUTRICIONALES, SOCIALES Y CULTURALES EN JARDINES SOCIALES</t>
  </si>
  <si>
    <t>Realizar seguimiento a la implementación de los Planes de Acción para el cumplimiento de los Estándares Técnicos para la Calidad de la Educación Inicial en los Jardines Infantiles Sociales.</t>
  </si>
  <si>
    <t>Atender integralmente  15.000 mujeres gestantes y niñas y niños de 0 a 2 años con enfoque diferencial.</t>
  </si>
  <si>
    <t xml:space="preserve">ATENDER INTEGRALMENTE A NIÑAS Y NIÑOS DESDE LA GESTACIÓN A TRAVÉS DE PROCESOS QUE DEN CUENTA DEL CUMPLIMIENTO DE LOS ESTÁNDARES TÉCNICOS REQUERIDOS PARA LA OPERACIÓN CON CALIDAD DE LOS SERVICIOS DE EDUCACIÓN INICIAL.
</t>
  </si>
  <si>
    <t>Lider del Equipo de Atención integral a mujeres gestantes, niñas y niños menores de dos años: Adriana Hurtado Romero</t>
  </si>
  <si>
    <t>Actualizar e implementar un plan de acompañamiento técnico territorial a la prestación del servicio a las acciones grupales e individuales  en las Subdirecciones Locales de Integración Social.</t>
  </si>
  <si>
    <t>Plan de acompañamiento técnico territorial a la prestación del servicio.</t>
  </si>
  <si>
    <t>Matriz con relación de actas y listados de asistencia que den cuenta de los acompañamiento técnicos territoriales.</t>
  </si>
  <si>
    <t>Matriz con relación de actas y listados de asistencia que den cuenta de los acompañamiento técnicos territoriales; Informe de acompañamiento técnico territorial.</t>
  </si>
  <si>
    <t>Gestionar la aprobación de los estándares de calidad para la prestación del servicio de atención integral de mujeres gestantes, niñas y niños menores de dos años.</t>
  </si>
  <si>
    <t>Memorando de solicitud de viabilidad financiera de los estándares.</t>
  </si>
  <si>
    <t>Memorando de solicitud de viabilidad jurídica de los estándares.</t>
  </si>
  <si>
    <t>Solicitud a la mesa técnica para la Gestión Integral Social de revisión del documento de Estándares de Calidad.</t>
  </si>
  <si>
    <t>Solicitud al Concejo para la Gestión Integral Social de revisión del documento de Estándares de Calidad.</t>
  </si>
  <si>
    <t>ATENDER INTEGRALMENTE A NIÑAS Y NIÑOS DESDE LA GESTACIÓN A TRAVÉS DE PROCESOS INDIVIDUALES, FAMILIARES Y COMUNITARIOS CON ENFOQUE DIFERENCIAL DE ATENCIÓN PEDAGÓGICA, PSICOSOCIAL, DE NUTRICIÓN Y SALUBRIDAD COMO PRIMER ESPACIO DE SOCIALIZACIÓN EN EL DESAR</t>
  </si>
  <si>
    <t>Hacer seguimiento al  cumplimiento de la atención integral de 15.000 gestantes, niñas y niños de 0 a 2 años con enfoque diferencial.</t>
  </si>
  <si>
    <t>Reporte SIRBE.</t>
  </si>
  <si>
    <t>Reporte aplicativo de seguimiento; Informe mensual de seguimiento a la atención integral a 15.000 mujeres gestantes y niñas y niños de 0 a 2 años con enfoque diferencial; Reporte SIRBE.</t>
  </si>
  <si>
    <t>Reporte aplicativo de seguimiento; Informe mensual de seguimiento a la atención integral a 15.000 mujeres gestantes y niñas y niños de 0 a 2 años con enfoque diferencial; Reporte SIRBE; Informe de gestión meta Atender integralmente  15.000 mujeres gestantes y niñas y niños de 0 a 2 años con enfoque diferencial durante lo corrido del plan de desarrollo BMT.</t>
  </si>
  <si>
    <t>Prestar asistencia técnica para la implementación del servicio en las Subdirecciones Locales de Integración Social.</t>
  </si>
  <si>
    <t>Matriz con relación de actas y listados de asistencia que den cuenta de la asistencia técnica brindada.</t>
  </si>
  <si>
    <t>Matriz con relación de actas y listados de asistencia que den cuenta de la asistencia técnica brindada; Informe de Asistencia técnica.</t>
  </si>
  <si>
    <t>Realizar seguimiento a la calidad de la  información registrada relacionada con la prestación del servicio en las Subdirecciones Locales de Integración Social.</t>
  </si>
  <si>
    <t>Matriz con relación de actas y listados de asistencia que den cuenta del seguimiento a la calidad de la información registrada.</t>
  </si>
  <si>
    <t>Matriz con relación de actas y listados de asistencia que den cuenta del seguimiento a la calidad de la información registrada; Informe de seguimiento a la calidad de la información registrada.</t>
  </si>
  <si>
    <t>Atender integralmente 43.000 niños, niñas y adolescentes de 6 a 17 años y 11 meses en riesgo o situacion de trabajo infantil, victimas y/o afectadas por el conflicto armado, o vinculados al sistema de responsabilidad penal adolescente en medio abierto  en el marco de la ruta integral de atenciones</t>
  </si>
  <si>
    <t>ATENDER DIFERENCIALMENTE 9.000 NIÑOS, NIÑAS Y ADOLESCENTES VICTIMAS O AFECTADOS POR EL CONFLICTO ARMADO</t>
  </si>
  <si>
    <t>Adriana Poveda</t>
  </si>
  <si>
    <t>Implementar la Línea técnica de la Estrategia Atrapasueños en 16 localidades del Distrito priorizadas para contribuir a la reparación integral y construcción de paz de niñas, niños y adolescentes víctimas o afectados por el conflicto armado interno.</t>
  </si>
  <si>
    <t>Matriz de Seguimiento Mensual.</t>
  </si>
  <si>
    <t>Informe del proceso de implementación de la Estrategia Atrapasueños; Matriz de Seguimiento Mensual.</t>
  </si>
  <si>
    <t>Realizar (03) tres encuentros con el fin de fortalecer la atención con el equipo territorial -"Papalotl de Sueños" en el marco del aporte a la reparación integral y construcción de paz con niñas, niños y adolescentes.</t>
  </si>
  <si>
    <t>Ficha Técnica y Planilla de Asistencia.</t>
  </si>
  <si>
    <t>Realizar (20) veinte jornadas de sensibilización en el marco de la implementación de la Estrategia Atrapasueños para fortalecer la construcción de paz y la transformación de imaginarios entorno a la inclusión de niñas, niños y adolescentes víctimas y afectados por el conflicto armado.</t>
  </si>
  <si>
    <t>Documento PDF con la Planeación de las jornadas su desarrollo  y Planilla de Asistencia.</t>
  </si>
  <si>
    <t>ATENDER INTEGRALMENTE 25.000 NIÑAS, NIÑOS Y ADOLESCENTES EN SITUACIÓN O RIESGO DE TRABAJO INFANTIL.</t>
  </si>
  <si>
    <t xml:space="preserve">Claudia Luna </t>
  </si>
  <si>
    <t>Implementar  la línea técnica del modelo de Atención para NNA Situación y Riesgo de Trabajo Infantil en los Centros Amar y  la Estrategia Móvil PETI.</t>
  </si>
  <si>
    <t>Reporte de atención Registro SIRBE de niñas, niños y adolescentes mes vencido.</t>
  </si>
  <si>
    <t>Matriz Cualitativa  de Centros Amar y Estrategia Móvil; Reporte de atención Registro SIRBE de niñas, niños y adolescentes mes vencido.</t>
  </si>
  <si>
    <t>Informe de la implementación de  la línea técnica del modelo de Atención para NNA Situación y Riesgo de Trabajo Infantil en los Centros Amar y  la Estrategia Móvil PETI; Reporte de atención Registro SIRBE de niñas, niños y adolescentes mes vencido.</t>
  </si>
  <si>
    <t>Realizar la gestion para la aprobación de los Estandares de Calidad de los Centros Amar.</t>
  </si>
  <si>
    <t>Memorandos aval jurudico y presupuestal de los ajustes a los Estandares de Calidad de lo Centros Amar.</t>
  </si>
  <si>
    <t>Acta y listados de asistencia mesa tecnica GIS  y concejo GIS.</t>
  </si>
  <si>
    <t>Socializar la Guía Metodológica y el Modelo de Trabajo Infantil a los equipos de profesionales de la Estrategia Movil y los Centros Amar.</t>
  </si>
  <si>
    <t xml:space="preserve">Matriz de actas de socializacion Guia Metodologica y Modelo de trabajo infantil. </t>
  </si>
  <si>
    <t>ATENDER INTEGRALMENTE 4.500 ADOLESCENTES VINCULADOS AL SISTEMA DE RESPONSABILIDAD PENAL ADOLESCENTE -SRPA Y SUS FAMILIAS EN UN PROCESO DE ATENCIÓN INTEGRAL, ESPECIAL Y DIFERENCIADO EN MODALIDAD DE MEDIO ABIERTO SOCIAL, FAMILIAR Y COMUNITARIO.</t>
  </si>
  <si>
    <t>Implementar la línea técnica del Modelo de Atención Integral vigente para adolescentes y jóvenes vinculados al Sistema de Responsabilidad Penal Adolescente, en medio abierto y socio comunitario.</t>
  </si>
  <si>
    <t>Reporte Cualitativo y Cuantitativo del Servicio Centro Forjar.</t>
  </si>
  <si>
    <t>Ajustar el modelo de atención integral para adolescentes y jóvenes vinculados al Sistema de Responsabilidad Penal Adolescente en medio abierto y socio comunitario armonizada con los lineamientos técnicos definidos por el ICBF.</t>
  </si>
  <si>
    <t>Documento Modelo de Atención Integral para Adolescentes y Jóvenes vinculados al Sistema de Responsabilidad Penal para Adolescentes, Servicio Centro Forjar.</t>
  </si>
  <si>
    <t>DESARROLLAR ESTRATEGIAS DE PREVENCIÓN PARA 4.500 NIÑAS, NIÑOS Y ADOLESCENTES QUE SE ENCUENTREN EN RIESGO DE VULNERACIÓN DE DERECHOS</t>
  </si>
  <si>
    <t>Socializar herramientas pedagógicas y psicosociales de  prevención en los servicios y estrategias de Infancia y Adolescencia Centro Amar, Estrategia Mòvil y Centro Abrazar, en el marco de la protección integral a niñas, niños y adolescentes entre los 6 y 17 años en riesgo de vulneración de derechos.</t>
  </si>
  <si>
    <t>Actas y Listados de Asistencia de las socializaciones realizadas.</t>
  </si>
  <si>
    <t xml:space="preserve">Desarrollar acciones de prevención de vulneración de derechos dirigida a 600 niñas, niños y adolescentes entre los 6 y 17 años y 11 meses. </t>
  </si>
  <si>
    <t>Informe de implementación estrategias de Prevención.</t>
  </si>
  <si>
    <t>IMPLEMENTAR 100 % PROYECTOS DE MOVILIZACIÓN Y PARTICIPACIÓN SOCIAL</t>
  </si>
  <si>
    <t>Laura Jiménez</t>
  </si>
  <si>
    <t>Acompañar técnicamente la implementación del  50% de  proyectos e iniciativas,  que surgen de los intereses de las niñas, niños y adolescentes en los 20 Consejos Consultivos de niñas, niños y adolescentes.</t>
  </si>
  <si>
    <t>Ficha Técnica para la orientación y acompañamiento a la construcción y seguimiento de los proyectos e iniciativas de las niñas, niños y adolescentes.</t>
  </si>
  <si>
    <t>Ficha Técnica para la orientación y acompañamiento a la construcción y seguimiento de los proyectos e iniciativas de las niñas, niños y adolescentes; Matriz con relación de actas y listados de asistentes de presentación de los Proyectos e iniciativas de las niñas, los niños y adolescentes en el marco de los CCLONNA.</t>
  </si>
  <si>
    <t>Consolidar 20 grupos territoriales de Participación Infantil y dinamización de los 20 Consejos Consultivos Locales de niños, niñas y adolescentes.</t>
  </si>
  <si>
    <t>Matriz relación de actas de consolidación de los GTPI y dinamización de los Consejos Consultivos locales de Niños, Niñas y Adolescentes.</t>
  </si>
  <si>
    <t>Matriz con relación de actas y listados de asistentes del CODIA y sus nodos técnicos.</t>
  </si>
  <si>
    <t>Matriz relación de actas de consolidación de los GTPI y dinamización de los Consejos Consultivos locales de Niños, Niñas y Adolescentes; Informe Final estado de consolidación de GTPI y CCLONNA.</t>
  </si>
  <si>
    <t>Elaborar dos (2) informes de Política Pública de Infancia y Adolescencia de acuerdo a la normatividad vigente.</t>
  </si>
  <si>
    <t>Documento de " Informe de  Condiciones de calidad de Vida de la Infancia y  la Adolescencia en Bogotá".</t>
  </si>
  <si>
    <t>Documento Diagnóstico de las condiciones de vida de los niños, niñas, adolescentes y jóvenes.</t>
  </si>
  <si>
    <t>Realizar acompañamiento técnico a los procesos de participación infantil que realizan en los servicios sociales de Centros AMAR, Centros FORJAR  y la estrategia Atrapasueños.</t>
  </si>
  <si>
    <t>Ficha técnica de acompañamiento a los procesos de participación en los servicios sociales y estrategias de la subdirección para la infancia; Matriz con relación de actas y listados de asistentes.</t>
  </si>
  <si>
    <t>Matriz con relación de actas y listados de asistentes.</t>
  </si>
  <si>
    <t>Realizar el proceso de cualificación a mil niños, niñas y adolescentes para fortalecer el ejercicio del Derecho de la particiáción y ciudadania que hacen parte de los Grupos Territoriales de Participación Infantil , Consejos Consultivos de Niñez y otros espacios de participacion infantil en cada una de las  20 localidades.</t>
  </si>
  <si>
    <t>Informe final de Participación Infantil.</t>
  </si>
  <si>
    <t>Realizar seguimiento a la implementación de los Planes de Acción de la Política Pública de Infancia y Adolescencia Locales en el marco de los COLIA.</t>
  </si>
  <si>
    <t>Matriz con relación de  actas y listados de asistentes del COLIA.</t>
  </si>
  <si>
    <t>Realizar seguimiento a la implementación del Plan de Acción de la Política Pública de Infancia y Adolescencia Distrital  en el marco del CODIA.</t>
  </si>
  <si>
    <t>Matriz con relación de actas y listados de asistentes del CODIA y sus nodos técnicos; Informe de seguimiento del Plan de Acción a la Política Pública de Infancia y Adolescencia 2011-2021 en el marco del CODIA y los COLIA.</t>
  </si>
  <si>
    <t>Alcanzar 76.054 cupos de ámbito institucional con estándares de calidad superiores al 80%</t>
  </si>
  <si>
    <t>DEFINIR CRITERIOS TÉCNICOS, ADMINISTRATIVOS, JURÍDICOS Y FINANCIEROS PARA GARANTIZAR LA PRESTACIÓN DE LOS SERVICIOS SOCIALES DE ACUERDO ESTÁNDARES DE CALIDAD</t>
  </si>
  <si>
    <t>Equipo de Fortalecimiento Técnico de Ámbito Institucional</t>
  </si>
  <si>
    <t>Actualizar trece (13) guías técnicas que orienten la línea técnica dirigida a Jardines Infantiles Públicos y Privados para el cumplimiento de los Estándares Técnicos de Calidad para la Educación Inicial.</t>
  </si>
  <si>
    <t>Guia técnica para la implementación del estándar relacionado con la Prevención y manejo de la Infección Respiratoria Aguda (IRA) en los jardines infantiles; Guia técnica para la implementación del estándar relacionado con la Prevención y manejo adecuado de la Enfermedad Diarreica Aguda (EDA) en los jardines infantiles; Guía técnica gestión de riesgos de accidentes en los jardines infantiles del distrito capital.</t>
  </si>
  <si>
    <t>Guia técnica para la implementación del estándar relacionado con el Manejo de la fiebre en el ámbito de los jardínes infantiles del distrito capital; Guia  técnica para la implementación del estándar relacionado con la  Promoción e instauración del lavado de manos.</t>
  </si>
  <si>
    <t>Guia técnica para la implementación del estándar relacionado con  la Promoción de la Salud Oral en el ámbito de los jardines infantiles en el Distrito Capital; Guia técnica para la implementación del estándar de Verificación del cumplimiento del estado vacunal de niñas y niños; Guia técnica para la implementación de los estándares  relacionados con la Alimentación infantil saludable para los niños y niñas de 6 meses a 5 años en los jardines infantiles en el Distrito Capital; Guia  técnica para la implementación de los estándares  relacionados con la Promoción, protección, apoyo y defensa de la lactancia materna en los jardines infantiles del Distrito Capital.</t>
  </si>
  <si>
    <t>Guia técnica para la implementación de los estándares  relacionados con Aplicación de Buenas Prácticas de Manufactura para el servicio de alimentación en los jardines infantiles; Guia técnica para la implementación de los estándares  relacionados con el cumplimiento de las condiciones higienico sanitarias  en los jardines infantiles en el Distrito Capital.</t>
  </si>
  <si>
    <t>Guía técnica para la implementación de los estándares relacionados con la promoción de actividad física en primera infancia en los jardines infantiles; Guía técnica para la implementación de los estándares relacionados con la  promoción de estilos de vida saludable en los jardines infantiles del Distrito Capital.</t>
  </si>
  <si>
    <t>Actualizar cuatro (4) documentos orientadores de la línea técnica dirigida a Jardines Infantiles Públicos y Privados para el cumplimiento de los Estándares Técnicos de Calidad para la Educación Inicial.</t>
  </si>
  <si>
    <t>Lineamiento: Orientaciones técnicas para las acciones de las psicólogas y psicólogos que acompañan los jardines infantiles.</t>
  </si>
  <si>
    <t>Lineamiento: Orientaciones técnicas y metodológicas para el diseño e implementación del curso de formación: Prevención y detección de la violencia sexual infantil, en especial del abuso sexual infantil (ASI)".</t>
  </si>
  <si>
    <t>Guía para la protección integral del ejercico de los derechos de las niñas, niños y adolescentes.</t>
  </si>
  <si>
    <t>Lineamiento técnico para los cursos de primeros auxilios con enfasis en primera infancia.</t>
  </si>
  <si>
    <t>Construir una (1) guía que oriente la línea técnica dirigida a Jardines Infantiles Públicos y Privados para el cumplimiento de los Estándares Técnicos de Calidad para la Educación Inicial.</t>
  </si>
  <si>
    <t>Avance de Guía técnica para la implementación de los estándares: Planeación Pedagógica.</t>
  </si>
  <si>
    <t>Versión final Guía técnica para la implementación del  estándar: Planeación Pedagógica.</t>
  </si>
  <si>
    <t>BRINDAR ASISTENCIA TÉCNICA, SEGUIMIENTO Y CONTROL AL TALENTO HUMANO EN ÁMBITOS INSTITUCIONALES DE LA SDIS Y/O LOS VIGILADOS POR LA SDIS</t>
  </si>
  <si>
    <t>Elaborar el plan e informe final de asistencia técnica, acción dirigida al talento humano de los jardines infantiles públicos y privados inscritos en el SIRSS  y personas interesadas en apertura de un jardín infantil.</t>
  </si>
  <si>
    <t>Plan de asistencia técnica.</t>
  </si>
  <si>
    <t>Implementar el plan de asistencia técnica dirigido al talento humano de los jardines infantiles públicos y privados inscritos en el SIRSS y personas interesadas en apertura de un jardín infantil.</t>
  </si>
  <si>
    <t>Matriz con relación de actas y archivo PDF con actas y  listados de asistencia que evidencien el proceso de implementación; Registro de asistencia técnica (Reporte cuantitativo).</t>
  </si>
  <si>
    <t>Realizar seguimiento a la incidencia del proceso de asistencia técnica en  la operación del servicio de los jardines infantiles.</t>
  </si>
  <si>
    <t>Reporte de acciones de acompañamiento.</t>
  </si>
  <si>
    <t>Consolidar  el reporte de la meta a paritr de la base de datos con la cobertura autorizada de jardines infantiles  que cumplen más del 80% de los estándares técnicos para la Calidad de la Educación Inicial suministrada por el  área de Inspección y Vigilancia</t>
  </si>
  <si>
    <t>Base de datos con las condiciones de operación y la cobertura de las visitas de Educación Inicial.</t>
  </si>
  <si>
    <t>ELABORAR E IMPLEMENTAR UN PLAN DE GRADUALIDAD PARA LA IMPLEMENTACIÓN Y SEGUIMIENTO DEL CUMPLIMIENTO DE LOS ESTÁNDARES DE CALIDAD EN EDUCACIÓN INICIAL.</t>
  </si>
  <si>
    <t>Elaborar un plan de gradualidad e informe final de las acciones desarrolladas con los jardines infantiles que se encuentran entre el  60% y 79,9% de cumplimiento de los Estándares Técnicos para la Calidad de la Educación Inicial.</t>
  </si>
  <si>
    <t>Plan de  gradualidad dirigido a jardines infantiles que se encuentran entre el  60% y 79,9% de cumplimiento de los estándares técnicos de Calidad para la Educación Inicial.</t>
  </si>
  <si>
    <t>Implementar el plan de gradualidad  y realizar seguimiento a su incidencia  en  los jardines infantiles que se encuentran entre el  60% y 79,9% de cumplimiento de los estándares técnicos de Calidad para la Educación Inicial.</t>
  </si>
  <si>
    <t>Informe del proceso de implementación de la Estrategia Atrapasueños; Reporte de acciones de acompañamiento.</t>
  </si>
  <si>
    <t>Atender 20500  niñas, niños y adolescentes pertenecientes a grupos poblacionales históricamente segregados</t>
  </si>
  <si>
    <t>FORTALECER LOS PROCESOS DE INCLUSIÓN DE LAS NIÑAS Y NIÑOS DE PRIMERA INFANCIA VÍCTIMAS O AFECTADOS DEL CONFLICTO ARMADO.</t>
  </si>
  <si>
    <t>Adriana Poveda Reyes</t>
  </si>
  <si>
    <t>Realizar acompañamientos por la estrategia Atrapasueños en (20) Jardines Infantiles o Casa de Pensamiento Intercultural priorizados en el marco del aporte a la reparación integral de niñas, niños y adolescentes víctimas o afectados por el conflicto armado.</t>
  </si>
  <si>
    <t>Matriz de acompañamiento.</t>
  </si>
  <si>
    <t>Implementar la Línea técnica de la Estrategia Atrapasueños en casas de memoria y lúdica y acompañar otros escenario de atención a la primera infancia a solicitud, en el marco de la reparación integral y la construcción de paz de niñas, niños y adolescentes víctimas o afectados por el conflicto armado interno.</t>
  </si>
  <si>
    <t>Realizar (03) tres encuentros con el fin de fortalecer la atención con el equipo territorial -" Casas de Memoria y Lúdica" en el marco del aporte a la reparación integral y construcción de paz con niñas, niños y adolescentes.</t>
  </si>
  <si>
    <t>Formato de Planeación y Planilla de Asistencia.</t>
  </si>
  <si>
    <t>FORTALECER LOS PROCESOS DE INCLUSIÓN DE LAS NIÑAS, NIÑOS  Y ADOLESCENTES PERTENECIENTES A GRUPOS ÉTNICOS.</t>
  </si>
  <si>
    <t>Alexandra Niampira Moreno</t>
  </si>
  <si>
    <t>Implementar la estrategia Sawabona, para la pervivencia cultural de la comunidad negra, afrodescendiente, palenquera y raizal en (90) unidades operativas priorizadas.</t>
  </si>
  <si>
    <t>Realizar (1) jornada pedagógica - cultural de intercambios de saberes, para fortalecer los procesos de atención de las (11) once Casas de Pensamiento Intercultural.</t>
  </si>
  <si>
    <t>Realizar (2) dos encuentros para la socialización de la línea técnica para las Casas de Pensamiento Intercultural - CPI – y  la estrategia de pervivencia cultural “Sawabona”.</t>
  </si>
  <si>
    <t>Formato de Planeación y Planilla de Asistencia. Informe del proceso de implementación de la Estrategia Sawabona y Casas de Pensamiento Intercultural.</t>
  </si>
  <si>
    <t>FORTALECER LOS PROCESOS DE INCLUSIÓN DE NIÑAS, NIÑOS Y ADOLESCENTES CON DISCAPACIDAD Y ALTERACIONES EN EL DESARROLLO CON ENFOQUE DIFERENCIAL Y DE GÉNERO.</t>
  </si>
  <si>
    <t>Ana Lucia Lucumi</t>
  </si>
  <si>
    <t>Implementar los componentes “identificación”, “Participación con Equidad” y “transición”  de la Estrategia Entre pares en las 16 Subdirecciones Locales.</t>
  </si>
  <si>
    <t>Matriz cuantitativa con los componentes de la Estrategia Entre Pares; Matriz  Acompañamiento y Orientaciones Pedagogicas Disciplinares AOPD; Matriz seguimiento Local Jardines Infantiles Diurnos y Casas de Pensamiento Intercultural.</t>
  </si>
  <si>
    <t>Matriz cuantitativa con los componentes de la Estrategia Entre Pares; Matriz  Acompañamiento y Orientaciones Pedagogicas Disciplinares AOPD; Matriz seguimiento Local Jardines Infantiles Diurnos y Casas de Pensamiento Intercultural; Matriz de acompañamiento a transiciones.</t>
  </si>
  <si>
    <t>Matriz cuantitativa con los componentes de la Estrategia Entre Pares, Matriz  Acompañamiento y Orientaciones Pedagogicas Disciplinares AOPD; Matriz seguimiento Local Jardines Infantiles Diurnos y Casas de Pensamiento Intercultural.</t>
  </si>
  <si>
    <t>Realizar el reporte de las niñas, niños y adolescentes con discapacidad y alteraciones en el desarrollo de los servicios sociales de la Subdirección para la Infancia.</t>
  </si>
  <si>
    <t>Reporte de Número de niñas, niños y  adolescentes con discapacidad y alteraciones en el desarrollo atendidos mes vencido.</t>
  </si>
  <si>
    <t>Realizar encuentros para la actualización y cualificación de las prácticas inclusivas con los profesionales de la Estrategia Entre Pares en las 16 Subdirecciones Locales.</t>
  </si>
  <si>
    <t>Formato de Planeación y Planilla de Asistencia; Matriz cuantitativa con los componentes de la Estrategia Entre Pares</t>
  </si>
  <si>
    <t>Formato de Planeación y Planilla de Asistencia; Informe del proceso de implementación de la Estrategia Entre Pares.</t>
  </si>
  <si>
    <t>FORTALECER LOS PROCESOS DE INCLUSIÓN DE NIÑAS, NIÑOS Y ADOLESCENTES HABITANTES DE TERRITORIOS RURALES.</t>
  </si>
  <si>
    <t>Yaneth Gonzalez Acosta</t>
  </si>
  <si>
    <t>Realizar (3) tres encuentros  para la actualización y cualificación de las prácticas pedagógicas en las 5 localidades donde se desarrolla el servicio.</t>
  </si>
  <si>
    <t>Formato de Planeación y Planilla de Asistencia</t>
  </si>
  <si>
    <t>Realizar seguimiento a la implementación de (7) proyectos pedagógicos comunitarios en los territorios rurales donde se desarrolla el servicio.</t>
  </si>
  <si>
    <t>Matriz de reporte cuantitativo.</t>
  </si>
  <si>
    <t>Matriz de reporte cuantitativo; Informe del proceso de implementación del Servicio Social Creciendo en Familia en la Ruralidad.</t>
  </si>
  <si>
    <t>Realizar siete (7) encuentros para fortalecer la participación comunitaria con adolescentes, habitantes de los territorios rurales donde se desarrolla el servicio Creciendo en Familia en la Ruralidad.</t>
  </si>
  <si>
    <t>Planeación y Fichas Sirbe.</t>
  </si>
  <si>
    <t>Pagar el 100% de los compromisos de vigencias anterioriores fenecidas</t>
  </si>
  <si>
    <t>GESTIONAR EL PAGO DE COMPROMISOS DE VIGENCIAS ANTERIORES FENECIDAS</t>
  </si>
  <si>
    <t>Oscar Garzón</t>
  </si>
  <si>
    <t>Presentar avances en la gestión para el pago de vigencias anteriores fenecidas.</t>
  </si>
  <si>
    <t>Informe  que presenta la gestión que realiza la subdireccion para la Infancia con el fin de lograr el pago de los pasivos exigibles programados.</t>
  </si>
  <si>
    <t>Gestionar e implementar una estrategia de atención transitoria para niñas, niños y adolescentes migrantes de 3 meses a 13 años en situación de riesgo de vulneración de derechos</t>
  </si>
  <si>
    <t>GESTIONAR E IMPLEMENTAR UNA ESTRATEGIA PARA ATENDER DE MANERA TRANSITORIA A NIÑAS, NIÑOS Y ADOLESCENTES  MIGRANTES EN SITUACIÓN DE RIESGO DE VULNERACIÓN DE DERECHOS QUE SE VINCULEN AL CENTRO DE ATENCIÓN O SE IDENTIFIQUEN A TRAVÉS DEL EQUIPO TERRITORIAL</t>
  </si>
  <si>
    <t>Implementar acciones para la atención de niñas y niños migrantes en situación de riesgo de vulneración de derechos.</t>
  </si>
  <si>
    <t>Matriz cualitativa y Matriz cuantitativa.</t>
  </si>
  <si>
    <t>Matriz cualitativa y Matriz cuantitativa; Informe del proceso de atención transitoria a niñas y niños migrantesen situación de riesgo de vulneración de derechos.</t>
  </si>
  <si>
    <t>Presentar  la propuesta de instructivo para el desarrollo  operativo del servicio Centro Abrazar para la atención transitoria  de niñas y niños migrantes en situación de riesgo de vulneración de derechos.</t>
  </si>
  <si>
    <t>Documento Instructivo.</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</si>
  <si>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</si>
  <si>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Promover estilos de vida saludable de los niños, niñas, mujeres gestantes y hogares atendidos</t>
  </si>
  <si>
    <t>Diseñar e implementar una (1) estrategia de educación nutricional con enfoque familiar</t>
  </si>
  <si>
    <t>IDENTIFICAR LOS ESTILOS DE VIDA CON ÉNFASIS EN HÁBITOS ALIMENTARIOS Y ACTIVIDAD FÍSICA DE LAS FAMILIAS DE GESTANTES, NIÑOS Y NIÑAS, Y HOGARES EN GENERAL, BENEFICIARIOS DE LOS DIFERENTES SERVICIOS SOCIALES DE LA SDIS.</t>
  </si>
  <si>
    <t xml:space="preserve">Subdirección de Nutrición </t>
  </si>
  <si>
    <t>Gestionar la asignación de gestores IEC 2020 por cada subdirección técnica</t>
  </si>
  <si>
    <t>Documento de solicitud a las subdirecciones técnicas</t>
  </si>
  <si>
    <t>Realizar un (1) taller sobre identificación y fortalecimiento técnico para la promoción en estilos de vida dirigido a los Gestores IEC de la SDIS</t>
  </si>
  <si>
    <t>Ficha metodológica taller</t>
  </si>
  <si>
    <t>Implementación del taller</t>
  </si>
  <si>
    <t>Informe resultados del taller</t>
  </si>
  <si>
    <t>FORMULAR LA ESTRATEGIA EDUCATIVA EN ESTILOS DE VIDA SALUDABLE: HÁBITOS ALIMENTARIOS Y ACTIVIDAD FÍSICA</t>
  </si>
  <si>
    <t>Socializar la caja de herramientas IEC a los gestores IEC</t>
  </si>
  <si>
    <t xml:space="preserve">Documento que contiene los temas que se mostraran en la presentación de la caja de herramientas IEC </t>
  </si>
  <si>
    <t>Presentación caja de herramientas IEC</t>
  </si>
  <si>
    <t>Realizar asesorías para la implementación de la línea técnica sobre la promoción de estilos de vida saludable</t>
  </si>
  <si>
    <t>Consolidado de asesorías realizadas</t>
  </si>
  <si>
    <t>Capacitar 35.360 hogares en educación nutricional</t>
  </si>
  <si>
    <t>IMPLEMENTAR LA ESTRATEGIA EDUCATIVA ALIMENTARIA.</t>
  </si>
  <si>
    <t>Identificación de hogares pendientes por capacitar</t>
  </si>
  <si>
    <t>hogares pendientes por capacitar</t>
  </si>
  <si>
    <t>Implementar los procesos de capacitación por parte de los  profesionales locales.</t>
  </si>
  <si>
    <t>Archivo consolidado de la programación de capacitación por localidad</t>
  </si>
  <si>
    <t>Reporte consolidado mensual de cumplimiento de meta</t>
  </si>
  <si>
    <t>REALIZAR SEGUIMIENTO Y EVALUACIÓN DE LA ESTRATEGIA EDUCATIVA ALIMENTARIA IMPLEMENTADA</t>
  </si>
  <si>
    <t xml:space="preserve">Elaborar un informe sobre el proceso de seguimiento y evaluación de la estrategia educativa </t>
  </si>
  <si>
    <t>Base reporte evaluación nutricircuito</t>
  </si>
  <si>
    <t>Reporte cualitativo de los procesos de capacitación.</t>
  </si>
  <si>
    <t>Capacitar 150 hogares en educación nutricional</t>
  </si>
  <si>
    <t>Reporte de meta capacitación en educación nutricional</t>
  </si>
  <si>
    <t>Suministrar apoyo alimentario a niños, niñas, mujeres gestantes y hogares identificados por la Secretaría Distrital de Integración Social en inseguridad alimentaria moderada y severa</t>
  </si>
  <si>
    <t>Entregar el 100% de los apoyos alimentarios programados.</t>
  </si>
  <si>
    <t>ADELANTAR LA ETAPA PRE-CONTRACTUAL, POST-CONTRACTUAL Y ADMINISTRATIVA CON LOS COMPONENTES TÉCNICO NUTRICIONAL, ADMINISTRATIVO Y DE CONTROL PARA LA DISPOSICIÓN DE LOS ALIMENTOS</t>
  </si>
  <si>
    <t>Realizar los procesos contractuales y administrativos para el suministro de alimentos, de acuerdo con las modalidades de contratación establecidas en la normativa legal vigente.</t>
  </si>
  <si>
    <t>Tablero de Control para las operaciones de suministro de alimentos en el marco del proyecto Bogotá te Nutre</t>
  </si>
  <si>
    <t>Formulación del estándar para el servicio de Comedores</t>
  </si>
  <si>
    <t>presentación de la formulación de los estándares a las subdirecciones técnicas de la DNA</t>
  </si>
  <si>
    <t>solicitud de viabilidad del documento del estándar de comedores 1</t>
  </si>
  <si>
    <t>solicitud de viabilidad del documento del estándar de comedores 2</t>
  </si>
  <si>
    <t>REALIZAR EL SEGUIMIENTO AL ABASTECIMIENTO Y ENTREGA DE LOS APOYOS ALIMENTARIOS A LA POBLACIÓN.</t>
  </si>
  <si>
    <t>Realizar el seguimiento técnico, financiero y administrativo a cada una de las operaciones, contratos y/o convenios suscritos para el suministro de alimentos en Comedores, Bonos Canjeables por alimentos, Canastas Básicas, y Suministro de alimentos Crudos</t>
  </si>
  <si>
    <t>Informe de Gestión del suministro alimentario de Comedores, Bonos, Canastas, Crudos y Refrigerios.</t>
  </si>
  <si>
    <t>REALIZAR EL ABASTECIMIENTO DE LOS ALIMENTOS PARA EL APOYO ALIMENTARIO</t>
  </si>
  <si>
    <t>Atender 35.670 cupos mensuales en Comedores</t>
  </si>
  <si>
    <t>Reportes de meta 3 SIRBE (DADE)</t>
  </si>
  <si>
    <t>Entregar 35.000 Bonos Canjeables por alimentos mensuales (9.300 de Bogotá te Nutre)</t>
  </si>
  <si>
    <t>Entregar 3.000 Canastas mensuales</t>
  </si>
  <si>
    <t xml:space="preserve">Suministrar alimentos para atender 35.000 cupos mensuales en Unidades Operativas de las Subdirecciones Infancia, Vejez y Adultez </t>
  </si>
  <si>
    <t>Reporte crudos subdirecciones técnicas de la dirección poblacional</t>
  </si>
  <si>
    <t>Pagar el 100% de los compromisos de vigencias anteriores fenecidas</t>
  </si>
  <si>
    <t>Informe de avance en la gestión del pago de vigencias anteriores fenecidas</t>
  </si>
  <si>
    <t xml:space="preserve">Fortalecer el sistema de vigilancia y seguimiento nutricional de la Secretaria Distrital de Integración Social-SDIS </t>
  </si>
  <si>
    <t>Diseñar e implementar un (1) sistema de vigilancia y seguimiento nutricional</t>
  </si>
  <si>
    <t>REALIZAR UN DIAGNÓSTICO DEL ESTADO DEL SISTEMA DE VIGILANCIA NUTRICIONAL</t>
  </si>
  <si>
    <t>Actualizar el diseño metodológico de la Vigilancia Nutricional de acuerdo con los requerimientos para grupos especiales</t>
  </si>
  <si>
    <t>Avance del informe que de cuenta del funcionamiento de la vigilancia nutricional en la SDIS</t>
  </si>
  <si>
    <t>Informe de actualización del diagnóstico -diseño metodológico-sistema de vigilancia nutricional de acuerdo con los requerimientos para grupos especiales</t>
  </si>
  <si>
    <t>IMPLEMENTAR EL SISTEMA DE VIGILANCIA Y SEGUIMIENTO NUTRICIONAL CUALIFICADO.</t>
  </si>
  <si>
    <t>Consolidar las bases históricas de la clasificación del estado nutricional</t>
  </si>
  <si>
    <t>Informe histórico consolidado de la clasificación del estado nutricional vigencia 2019</t>
  </si>
  <si>
    <t>REALIZAR SEGUIMIENTO AL SISTEMA DE VIGILANCIA NUTRICIONAL IMPLEMENTADO.</t>
  </si>
  <si>
    <t>Realizar  seguimientos al proceso local de digitación de datos antropométricos</t>
  </si>
  <si>
    <t>Cuadro de seguimiento local a digitación</t>
  </si>
  <si>
    <t>Realizar un Informe de seguimiento trimestral a las acciones desarrolladas en la vigilancia nutricional</t>
  </si>
  <si>
    <t>Base de clasificación del estado nutricional (Participantes activos con registro peso y talla)</t>
  </si>
  <si>
    <t xml:space="preserve">Informe de la clasificación antropométrica del estado nutricional de los participantes </t>
  </si>
  <si>
    <t>Fortalecer la capacidad institucional para identificar a niños, niñas, mujeres gestantes y hogares en inseguridad alimentaria, y generar acciones que fomenten la corresponsabilidad  para el goce efectivo de sus derechos</t>
  </si>
  <si>
    <t>Identificar 50.000 personas  en inseguridad alimentaria severa y moderada mediante el instrumento de validación de condiciones</t>
  </si>
  <si>
    <t>IMPLEMENTAR EL INSTRUMENTO DE VALIDACIÓN DE LAS CONDICIONES PARA IDENTIFICAR Y PRIORIZAR PERSONAS EN INSEGURIDAD ALIMENTARIA SEVERA Y MODERADA.</t>
  </si>
  <si>
    <t>Identificar a 6.970 personas en Inseguridad Alimentaria Severa y Moderada</t>
  </si>
  <si>
    <t>Base de datos de integrantes de hogares con inseguridad alimentaria moderada y severa.</t>
  </si>
  <si>
    <t>REALIZAR UN PROCESO DE SEGUIMIENTO Y EVALUACIÓN</t>
  </si>
  <si>
    <t>Realizar informe de implementación de las estrategias para la identificación de personas en Inseguridad alimentaria severa o moderada</t>
  </si>
  <si>
    <t>Informe descriptivo del consolidado anual de los integrantes de hogares con inseguridad alimentaria moderada y severa identificados.</t>
  </si>
  <si>
    <t>Diseñar e implementar una estrategia que fomente la corresponsabilidad de los beneficiarios de las modalidades del proyecto</t>
  </si>
  <si>
    <t>REDISEÑAR E IMPLEMENTAR LAS ACCIONES DEL COMPONENTE SOCIAL PARA LOS BENEFICIARIOS DE LAS TRES MODALIDADES DEL PROYECTO: COMEDORES COMUNITARIOS, BONOS CANJEABLES POR ALIMENTOS BOGOTÁ TE NUTRE Y CANASTAS COMPLEMENTARIAS DE ALIMENTOS</t>
  </si>
  <si>
    <t xml:space="preserve">Elaborar un documento de la implementación de la estrategia de desarrollo de capacidades para la inclusión social </t>
  </si>
  <si>
    <t>Documento de los avances de la implementación de la estrategia de desarrollo de capacidades 2020</t>
  </si>
  <si>
    <t>Realizar Inducción a los referentes locales  del proyecto Bogotá te Nutre</t>
  </si>
  <si>
    <t>Inducción a los referentes locales  del proyecto Bogotá te Nutre</t>
  </si>
  <si>
    <t>REALIZAR EL SEGUIMIENTO Y LA EVALUACIÓN DE LA IMPLEMENTACIÓN</t>
  </si>
  <si>
    <t>Realizar 2  seguimientos a las acciones del componente social a través de mediciones periódicas de los indicadores establecidos para la estrategia de desarrollo de capacidades para la inclusión social</t>
  </si>
  <si>
    <t>Reporte seguimiento 1.</t>
  </si>
  <si>
    <t>Disminuir las prácticas adversas y percepciones discriminatorias en torno a la vejez y contribuir a la transformación de imaginarios sobre el envejecimiento y el diálogo intergeneracional como conceptos vitales para la construcción de proyectos de vida</t>
  </si>
  <si>
    <t>Fortalecer con una atención integral, cualificada y desde la perspectiva de enfoque diferencial, los servicios sociales de la SD</t>
  </si>
  <si>
    <t>Entregar a 102.000 personas mayores en situación de vulnerabilidad socioeconómica apoyos económicos</t>
  </si>
  <si>
    <t>SUB-IMPLEMENTAR LOS PROCESOS REQUERIDOS PARA LA DISPERSION DE RECURSOS PARA LA ENTREGA DE LOS APOYOS ECONOMICOS DE LAS PERSONAS MAYORES DEL DISTRITO</t>
  </si>
  <si>
    <t>Líder de meta</t>
  </si>
  <si>
    <t>Realizar 5 informes de seguimiento a los procedimientos específicos del Servicio de Apoyos Económico.</t>
  </si>
  <si>
    <t>Informe de Seguimiento y cumplimiento a la meta física del Servicio de Apoyo económicos</t>
  </si>
  <si>
    <t>Realizar 5 informes de seguimiento a la ejecución del presupuesto del servicio de Apoyos Ecomnómicos</t>
  </si>
  <si>
    <t>Informe de Seguimiento a la ejecución presupuestal del Servicio de Apoyos Económicos</t>
  </si>
  <si>
    <t xml:space="preserve">Entregar a 102.000 personas mayores en situación de vulnerabilidad socioeconómica apoyos económicos. </t>
  </si>
  <si>
    <t>Conteo de meta</t>
  </si>
  <si>
    <t>SUB-REALIZAR PROCESO DE IMPLEMENTACIÓN Y SEGUIMIENTO A LA PRESTACIÓN DEL SERVICIO SOCIAL. APOYOS</t>
  </si>
  <si>
    <t>Realizar 5 informes seguimiento al procedimiento de gestión de cartera</t>
  </si>
  <si>
    <t>Informe de Seguimiento al procedimiento de gestión de cartera</t>
  </si>
  <si>
    <t xml:space="preserve">Elaborar 5 informes sobre la operación y prestación del servicio de apoyos económicos </t>
  </si>
  <si>
    <t>Informe de Seguimiento a la operación y prestación del servicio de Apoyos Económicos</t>
  </si>
  <si>
    <t>Atender integralmente a 42.000 personas mayores en condición de fragilidad social en la ciudad de Bogotá  a través del servicio Centros Día</t>
  </si>
  <si>
    <t>CD-GARANTIZAR LOS CUPOS, SEGÚN LA DEMANDA TERRITORIAL EN EL DISTRITO PARA LA ATENCIÓN INTEGRAL DE PERSONAS MAYORES EN CENTROS DIA.</t>
  </si>
  <si>
    <t>Elaborar dos (2) informes que evidencien logros, dificultades y aprendizajes de la territorialización del servicio social Centro Día, incluyendo procesos generacionales, intergeneracionales y sociofamiliares.</t>
  </si>
  <si>
    <t xml:space="preserve">Informe de prestación del servicio social centro día
Matriz de atención y participación mensual de las personas mayores en el servicio social centro día  </t>
  </si>
  <si>
    <t>Atender 2.154 personas mayores en los Centros Día que tiene la Administración Distrital para las personas mayores más vulnerables de Bogotá en la vigencia 2019.</t>
  </si>
  <si>
    <t>CD-REALIZAR PROCESO DE IMPLEMENTACIÓN Y SEGUIMIENTO A LA PRESTACIÓN DEL SERVICIO SOCIAL PARA CONSOLIDARLO EN EL MARCO DE LAS DISPOSICIONES CONTENIDAS EN LA LEY 1276 DE 2009.</t>
  </si>
  <si>
    <t>Elaborar dos (2) informes que evidencien  acciones de socialización y articulación del servicio social Centro Día.</t>
  </si>
  <si>
    <t>Matriz de socialización, identificación y articulación del servicio social centro día.</t>
  </si>
  <si>
    <t>Elaborar dos (2) informes que evidencien el acompañamiento técnico por parte de la Subdirección para la Vejez, en referencia a los estandarés y componentes del servicio social Centro Día en cada una de las unidades operativas.</t>
  </si>
  <si>
    <t>Informe de acompañamiento técnico a unidades operativas del servicio social centro día.</t>
  </si>
  <si>
    <t>Atender integralmente a 2.226 personas mayores en condición de fragilidad social en la ciudad de Bogotá a través del servicio Centro de Protección Social</t>
  </si>
  <si>
    <t>CPS- IMPLEMENTAR LOS PROCESOS REQUERIDOS PARA QUE LA CIUDAD ATIENDA EN MEDIO INSTITUCIONAL A 1.940 PERSONAS MAYORES CON DEPENDENCIA SEVERA Y MODERADA.</t>
  </si>
  <si>
    <t xml:space="preserve">Elaborar 1 documento de anexo técnico necesario para la operación del servicio Centros de Protección contrato interadministrativo dependencia moderada y severa </t>
  </si>
  <si>
    <t xml:space="preserve">Anexo técnico necesario para la operación del servicio Centros de Protección contrato interadministrativo dependencia moderada y severa </t>
  </si>
  <si>
    <t>Elaborar 1 documento de anexo técnico necesario para la operación del servicio Centros de Protección dependencia moderada</t>
  </si>
  <si>
    <t>Anexo técnico necesario para la operación del servicio Centros de Protección dependencia moderada</t>
  </si>
  <si>
    <t>Elaborar 1 documento de anexo técnico necesario para la operación del servicio Centros de Protección dependencia severa</t>
  </si>
  <si>
    <t>Anexo técnico necesario para la operación del servicio Centros de Protección dependencia severa</t>
  </si>
  <si>
    <t>Atender integralmente a 2.226 personas mayores en condición de fragilidad social en la ciudad de Bogotá a través del servicio Centro de Protección Social.</t>
  </si>
  <si>
    <t>CPS-REALIZAR PROCESO DE IMPLEMENTACIÓN Y SEGUIMIENTO A LA PRESTACIÓN DEL SERVICIO SOCIAL. RRHH</t>
  </si>
  <si>
    <t>Realizar 2 informes de seguimiento a la prestación del servicio Centros de Protección Social</t>
  </si>
  <si>
    <t>Informe de seguimiento a la prestación del servicio Centros de Protección</t>
  </si>
  <si>
    <t>CPS-REALIZAR PROCESO DE IMPLEMENTACION Y SEGUIMIENTO A LA PRESTACION DEL SERVICIO SOCIAL. BIENES Y SERVICIOS</t>
  </si>
  <si>
    <t>Realizar 1 informe de seguimiento a la compra de elementos para los Centros de Protección Social</t>
  </si>
  <si>
    <t>Informe de seguimiento a la compra de elementos para los Centros de Protección</t>
  </si>
  <si>
    <t>Atender a 500 personas mayores en situación de vulnerabilidad asociada a la falta de lugar estable para dormir  en el servicio Centro Noche</t>
  </si>
  <si>
    <t>CN- IMPLEMENTAR LOS PROCESOS REQUERIDOS PARA GARANTIZAR LA ATENCIÓN A 500 PERSONAS MAYORES SIN LUGAR ESTABLE PARA DORMIR.</t>
  </si>
  <si>
    <t>Elaborar 1 Anexo  técnico necesario para la operación del servicio Centros Noche.</t>
  </si>
  <si>
    <t>Anexo Técnico</t>
  </si>
  <si>
    <t>Atender a 500 personas mayores en situación de vulnerabilidad en las unidades operativas del servicio social Centro Noche</t>
  </si>
  <si>
    <t>CN-REALIZAR PROCESO DE IMPLEMENTACIÓN Y SEGUIMIENTO A LA PRESTACIÓN DEL SERVICIO SOCIAL. RRHH</t>
  </si>
  <si>
    <t xml:space="preserve">Elaborar 2 informes de seguimiento y asistencia técnica a la prestación del servicio social Centro Noche </t>
  </si>
  <si>
    <t xml:space="preserve">Elaborar  informe de seguimiento y asistencia técnica a la prestación del servicio social Centro Noche </t>
  </si>
  <si>
    <t>Implementar el sistema de seguimiento y monitoreo de la PPSEV</t>
  </si>
  <si>
    <t>Implementar 1 sistema de seguimiento y monitoreo de la PPSEV</t>
  </si>
  <si>
    <t>POLSEG-REALIZAR SEGUIMIENTO Y ACTUALIZACIÓN DEL SISTEMA DE SEGUIMIENTO Y MONITOREO PARA GENERAR LOS REPORTES DE LA IMPLEMENTACIÓN DE LA PPSEV.</t>
  </si>
  <si>
    <t xml:space="preserve">Desarrollar acciones de gestión y de articulación intra e intersectorial para la actualización de los indicadores del sistema de seguimiento y monitoreo. </t>
  </si>
  <si>
    <t xml:space="preserve">Informe final que comprenda el desarrollo de las acciones de gestión y articulación. </t>
  </si>
  <si>
    <t>Desarrollar procesos de cualifcación relacionados con el uso del SS&amp;M, dirigidos a los delegados de los COLEV.</t>
  </si>
  <si>
    <t>Informe de los procesos de cualificación desarrollados con las personas mayores delegadas de los COLEV</t>
  </si>
  <si>
    <t>Gestionar información de fuentes secundarias sobre envejecimiento y vejez.</t>
  </si>
  <si>
    <t xml:space="preserve">Matriz con seguimiento a documentos, investigaciones, revistas y/o fuentes secundarias publicadas por el sector público y privado en relación con temáticas sobre envejecimiento y vejez. </t>
  </si>
  <si>
    <t xml:space="preserve">Promover la implementación y seguimiento de las acciones intersectoriales en el marco del plan de acción de la PPSEV, que permit </t>
  </si>
  <si>
    <t>Implementar 1 Plan de Seguimiento del plan de acción de la PPSEV</t>
  </si>
  <si>
    <t>POL-FORMULAR Y HACER SEGUIMIENTO AL PLAN DE ACCIÓN DE LA PPSEV PARA EL PERIODO 2016-2020, CON ÉNFASIS EN LA ARTICULACION INTERSECTORIAL Y TRANSVERSALIZACION DEL CONCEPTO DE ENVEJECIMIENTO.</t>
  </si>
  <si>
    <t>Brindar asesoría técnica y realizar secretaría técnica (según corresponda) a las instancias de participación relacionadas con envejecimiento y vejez</t>
  </si>
  <si>
    <t>Documento de orientaciones de trabajo de los COLEV</t>
  </si>
  <si>
    <t>Plan de trabajo del COEV</t>
  </si>
  <si>
    <t>Informe del acompañamiento operativo y asesoría técnica realizada a los Consejos Distrital y Locales de Sabios y Sabias</t>
  </si>
  <si>
    <t>Hacer seguimiento al Plan de Acción Distrital de la PPSEV 2017- 2020</t>
  </si>
  <si>
    <t>Informe de seguimiento al Plan de Acción Distrital de la PPSEV 2017-2020</t>
  </si>
  <si>
    <t xml:space="preserve">Continuar con la implementación de la estrategia de fortalecimiento de derechos y prevención de violencias contra las personas mayores. </t>
  </si>
  <si>
    <t>Documento actualizado de la estrategia de fortalecimiento de derechos y prevención de violencias contra las personas mayores.</t>
  </si>
  <si>
    <t>Fortalecer y hacer seguimiento a las acciones de enfoque diferencial en los servicios sociales de la Subdirección para la Vejez</t>
  </si>
  <si>
    <t>Informe de seguimiento a las acciones de enfoque diferencial en los servicios sociales de la Subdirección para la Vejez</t>
  </si>
  <si>
    <t>Construir una propuesta de actualización del segundo componente del modelo de atención del servicio social Centro Día, a partir de los resultados de la estrategia de cuidado comunitario.</t>
  </si>
  <si>
    <t>Documento con la propuesta del nuevo modelo de atención del servicio social Centro Día, a partir de la icnlusión de la estrategia de cuidado comunitario.</t>
  </si>
  <si>
    <t>N.A.</t>
  </si>
  <si>
    <t>Realizar la depuración de los compromisos de vigencias anteriores fenecidas</t>
  </si>
  <si>
    <t>Informe cualitativo de avance en la depuración de los compromisos de vigencias anteriores fenecidas</t>
  </si>
  <si>
    <t>Realizar seguimiento a las liquidaciones</t>
  </si>
  <si>
    <t>Consolidado de pasivos exigibles con el estado de avance de cada contrato o convenio</t>
  </si>
  <si>
    <t>Disminuir la vulnerabilidad por discriminación, violencias y exclusión social por orientación sexual o identidad de género en Bogotá</t>
  </si>
  <si>
    <t>Subdirección para asuntos LGBT</t>
  </si>
  <si>
    <t>Prestar el servicio social para la atención integral a personas LGBTI, sus familias y redes de apoyo, a partir de respuestas flexibles y diferenciales</t>
  </si>
  <si>
    <t>Atender 13.096 personas de los sectores sociales LGBTI, sus familias y redes de apoyo mediante las unidades operativas asociadas al servicio y los equipos locales.</t>
  </si>
  <si>
    <t>REALIZAR 5232 ACTIVIDADES PARA PERSONAS DE LOS SECTORES SOCIALES LGBTI, SUS FAMILIAS Y REDES DE APOYO MEDIANTE EL SERVICIO SOCIAL Y LA ESTRATEGIA DE ABORDAJE TERRITORIAL</t>
  </si>
  <si>
    <t>Carol Melo - Planeación</t>
  </si>
  <si>
    <t>Asesorar y acompañar a 1.486 personas de los sectores sociales LGBTI, a través de los Servicios Sociales y el Abordaje Territorial de la Subdirección Para Asuntos LGBTI</t>
  </si>
  <si>
    <t xml:space="preserve">Realizar seguimiento a los procesos de atención en los Servicios Sociales y a las demás acciones de territorialización de la Subdirección Para Asuntos LGBTI </t>
  </si>
  <si>
    <t>Matriz de seguimiento a casos</t>
  </si>
  <si>
    <t>Desarrollar una escuela itinerante que permita la transformación de imaginarios, representaciones sociales y  percepciones segregacionistas y discriminatorias</t>
  </si>
  <si>
    <t>Vincular a 14.800 personas del sector educativo y aparatos de justicia a procesos de transformación de imaginarios y representaciones sociales</t>
  </si>
  <si>
    <t>DISEÑO Y APLICACIÓN DE METODOLOGÍA PEDAGÓGICA PARA LA TRANSFORMACIÓN DE IMAGINARIOS Y REPRESENTACIONES SOCIALES, A TRAVÉS DE 520 ACTIVIDADES.</t>
  </si>
  <si>
    <t>Realizar procesos de intalacion de capacidades a 417 personas del sector educativo y aparatos de justicia a procesos de transformación de imaginarios y representaciones sociales</t>
  </si>
  <si>
    <t>Fichas Básica de Curso</t>
  </si>
  <si>
    <t xml:space="preserve">Realizar seguimiento a las acciones del componente de transformación de imaginarios del Proyecto de Inversión Distrito Diverso, a través de la implementación de los Planes Transversales y/o Plan de Acción de PPLGBTI. </t>
  </si>
  <si>
    <t>Informe de la implementación de los Planes de Acción</t>
  </si>
  <si>
    <t>Desarrollar tres investigaciones en torno a la diversidad de orientaciones sexuales e identidades de género.</t>
  </si>
  <si>
    <t>DISEÑO Y DESARROLLO DE INVESTIGACIONES EN TORNO A LA DIVERSIDAD DE ORIENTACIONES SEXUALES E IDENTIDADES DE GENERO</t>
  </si>
  <si>
    <t>Validar el documento de investigación "Estudio sobre procesos de asesoría y acompañamiento psicosocial a los y las participantes de los sectores LGBTI del servicio social"</t>
  </si>
  <si>
    <t>Radicado  documento de investigación "Estudio sobre procesos de asesoría y acompañamiento psicosocial a los y las participantes de los sectores LGBTI del servicio social"</t>
  </si>
  <si>
    <t>Documento de Investigación Final "Estudio sobre procesos de asesoría y acompañamiento psicosocial a los y las participantes de los sectores LGBTI del servicio social"</t>
  </si>
  <si>
    <t>Diseñar e implementar un esquema de seguimiento sobre las actividades que desarrolla la Subdirección para Asuntos LGBT</t>
  </si>
  <si>
    <t>DISEÑO DE UN ESQUEMA DE SEGUIMIENTO</t>
  </si>
  <si>
    <t>Diligenciar un (1) esquema de seguimiento para evidenciar las actividades que desarrolla la Subdirección para Asuntos LGBTI.</t>
  </si>
  <si>
    <t>Esquema de Seguimiento</t>
  </si>
  <si>
    <t xml:space="preserve">Gestionar alianzas públicas y privadas hacía el desarrollo de capacidades, potencialidades y habilidades
</t>
  </si>
  <si>
    <t>Establecer cuatro Alianzas públicas y privadas para el desarrollo de capacidades, potencialidades y habilidades para las personas LGBT</t>
  </si>
  <si>
    <t>FORMALIZAR 4 ALIANZAS PÚBLICAS Y PRIVADAS HACIA EL DESARROLLO DE CAPACIDADES, POTENCIALIDADES Y HABILIDADES PARA LAS PERSONAS DE LOS SECTORES LGBTI</t>
  </si>
  <si>
    <t>Hacer seguimiento a la implementación de una alianza.</t>
  </si>
  <si>
    <t>Informe cualitativo del seguimiento a la implementación de una alianza.</t>
  </si>
  <si>
    <t>2. Pilar Democracia Urbana</t>
  </si>
  <si>
    <t>Proveer espacios de integración social en cumplimiento de los estándares de calidad para garantizar la prestación de los servicios sociales en condiciones adecuadas y seguras</t>
  </si>
  <si>
    <t>Dirección Corporativa</t>
  </si>
  <si>
    <t>Construir espacios de integración social que garanticen una adecuada prestación de los servicios sociales</t>
  </si>
  <si>
    <t xml:space="preserve">Construir 13 Jardínes infantiles para la prestación del servicio de ámbito institucional a la primera infancia vulnerable de la ciudad </t>
  </si>
  <si>
    <t>REALIZAR PROCESO DE CONTRATACIÓN DE OBRA DE 10 JARDINES INFANTILES (ELABORACIÓN DE ESTUDIOS PREVIOS, ANEXO TÉCNICO, PUBLICACIÓN DE PROCESO, ADJUDICACIÓN Y LEGALIZACIÓN DEL CONTRATO DE OBRA E INTERVENTORÍA, Y SU RESPECTIVO SEGUIMIENTO)</t>
  </si>
  <si>
    <t>LUIS ANTONIO PINZÓN - NATALIA MARTÍNEZ - LORENA CASTILLA</t>
  </si>
  <si>
    <t>Realizar 1 seguimiento a la ejecución de 6 contratos de obra de  jardines infantiles</t>
  </si>
  <si>
    <t>Informes mensuales o semanales de interventoría o supervisión</t>
  </si>
  <si>
    <t>Realizar el 100% de la contratación y/o adiciones de órdenes de prestación de servicios</t>
  </si>
  <si>
    <t>Relación de registros presupuestales</t>
  </si>
  <si>
    <t>Realizar a 2 Centros de Desarrollo Comunitario Intervención en la adecuación a la infraestructura</t>
  </si>
  <si>
    <t>REALIZAR PROCESO DE CONTRATACIÓN DE OBRA DE 2 CDC (ELABORACIÓN DE ESTUDIOS PREVIOS, ANEXO TÉCNICO, PUBLICACIÓN DE PROCESO, ADJUDICACIÓN Y LEGALIZACIÓN DEL CONTRATO DE OBRA E INTERVENTORÍA, Y SU RESPECTIVO SEGUIMIENTO)</t>
  </si>
  <si>
    <t>Realizar 1 seguimiento a la ejecución de un contrato de reforzamiento estructural del módulo de la piscina de CDC Lourdes</t>
  </si>
  <si>
    <t>Adecuar la infraestructura existente de acuerdo a la normatividad vigente, garantizando espacios adecuados y seguros</t>
  </si>
  <si>
    <t>Realizar a 1 Centro de Desarrollo Comunitario el reforzamiento  estructural y/o restitución para la prestación de los servicios sociales, en cumplimiento de la norma NSR-13</t>
  </si>
  <si>
    <t>REALIZAR PROCESO DE CONTRATACIÓN DE UN CDC (ELABORACIÓN DE ESTUDIOS PREVIOS, ANEXO TÉCNICO, PUBLICACIÓN DE PROCESO, ADJUDICACIÓN Y LEGALIZACIÓN DEL CONTRATO DE OBRA E INTERVENTORÍA)</t>
  </si>
  <si>
    <t>LUIS ANTONIO PINZÓN - KELLY MEDINA - NATALIA MARTINEZ  - LORENA CASTILLA</t>
  </si>
  <si>
    <t>Gestionar 1 proceso de contratación para la construcción y/o reforzamiento estructural del  Centro de Desarrollo comunitario María Goretty</t>
  </si>
  <si>
    <t xml:space="preserve">Radicación en subdirección de contratación MC01 </t>
  </si>
  <si>
    <t>Publicación aviso de convocatoria</t>
  </si>
  <si>
    <t>Adecuar a 17.00 centros crecer a condiciones de ajuste razonable para atención de menores de 18 años con discapacidad</t>
  </si>
  <si>
    <t>REALIZAR PROCESO DE CONTRATACIÓN DE OBRA 16 CENTROS CRECER (ELABORACIÓN DE ESTUDIOS PREVIOS, ANEXO TÉCNICO, PUBLICACIÓN DE PROCESO, ADJUDICACIÓN Y LEGALIZACIÓN DEL CONTRATO DE OBRA E INTERVENTORÍA)</t>
  </si>
  <si>
    <t>LUIS ANTONIO PINZÓN - LILIANA APARICIO - NATALIA MARTINEZ  - LORENA CASTILLA</t>
  </si>
  <si>
    <t>Gestionar 1 proceso de liquidación de 4 contratos de reparaciones locativas con los que se intervinieron los centros crecer</t>
  </si>
  <si>
    <t>Memorando de solicitud de documentación para inicio de trámite de liquidación</t>
  </si>
  <si>
    <t>Gestionar 1 proceso de liquidación de 1 contrato de obra del centro crecer Ángeles</t>
  </si>
  <si>
    <t>Realizar las intervenciones de mantenimiento a la infraestructura de la SDIS, en cumplimiento de la normatividad vigente</t>
  </si>
  <si>
    <t>Realizar mantenimiento al 70% de equipamientos de la SDIS</t>
  </si>
  <si>
    <t>REALIZAR PROCESO DE CONTRATACIÓN PARA CONTRATOS DE REPARACIONES LOCATIVAS (ELABORACIÓN DE ESTUDIOS PREVIOS, ANEXO TÉCNICO, PUBLICACIÓN DE PROCESO, ADJUDICACIÓN Y LEGALIZACIÓN DE  CONTRATOS E INTERVENTORÍA, Y SU RESPECTIVO SEGUIMIENTO)</t>
  </si>
  <si>
    <t>LUIS ANTONIO PINZÓN - KELLY MEDINA - LILIANA APARICIO  - LORENA CASTILLA</t>
  </si>
  <si>
    <t>Gestionar 1 proceso de contratación Reparaciones locativas para realizar el mantenimiento en los equipamientos de la SDIS</t>
  </si>
  <si>
    <t>REALIZAR PROCESO DE CONTRATACIÓN PARA OTROS PROCESOS PARA EL MANTENIMIENTO DE LOS EQUIPAMIENTOS DE LA SDIS (ELABORACIÓN DE ESTUDIOS PREVIOS, ANEXO TÉCNICO, PUBLICACIÓN DE PROCESO, ADJUDICACIÓN Y LEGALIZACIÓN DE CONTRATOS)</t>
  </si>
  <si>
    <t>LUIS ANTONIO PINZÓN - KELLY MEDINA - LILIANA APARICIO</t>
  </si>
  <si>
    <t>Gestionar 1 proceso de contratación de motobombas y calderas de centros y/o sedes de la SDIS</t>
  </si>
  <si>
    <t xml:space="preserve">
Resolución de adjudicación</t>
  </si>
  <si>
    <t>Gestionar 1 proceso de contratación de señalización de centros y/o sedes de la SDIS</t>
  </si>
  <si>
    <t>Gestionar 1 proceso de contratación de suministro de elementos de ferreteria de centros y/o sedes de la SDIS</t>
  </si>
  <si>
    <t>Gestionar 1 proceso de contratación de suministro de muebles de oficina para diferentes  centros y/o sedes de la SDIS</t>
  </si>
  <si>
    <t>GESTIONAR LOS TRÁMITES CORRESPONDIENTES, PARA ATENDER LAS DISPOCISIONES ADMINISTRATIVOS Y LEGALES QUE SEAN EMITIDAS A LA ENTIDAD.</t>
  </si>
  <si>
    <t>LUIS ANTONIO PINZÓN - LORENA CASTILLA</t>
  </si>
  <si>
    <t>Realizar el pago de las disposiciones legales que sean emitidas a la entidad</t>
  </si>
  <si>
    <t>Orden de pago</t>
  </si>
  <si>
    <t>REALIZAR LAS GESTIONES CORRESPONDIENTES PARA GARANTIZAR LAS CONEXIONES DEFINITIVAS DE SERVICIOS PÚBLICOS EN LOS EQUIPAMIENTOS QUE SE REQUIERAN</t>
  </si>
  <si>
    <t>LUIS ANTONIO PINZÓN - LILIANA APARICIO</t>
  </si>
  <si>
    <t>Realizar las gestiones correspondientes para garantizar las conexiones definitivas de servicios públicos en los equipamientos que se requieran</t>
  </si>
  <si>
    <t>Acta de Entrega</t>
  </si>
  <si>
    <t>Gestionar la consecución y contratación  de infraestructura adecuada para la prestación de los servicios sociales, en cumplimiento de la misionalidad de la SDIS</t>
  </si>
  <si>
    <t>Evaluar y viabilizar 100% de propuestas de consecución y/o contratación de otras alternativas de infraestructura para la prestación de los servicios sociales</t>
  </si>
  <si>
    <t>REALIZAR ARRIENDOS DE INMUEBLES PARA GARANTIZAR LA PRESTACIÓN DE LOS SERVICIOS SOCIALES DE MANERA TRANSITORIA</t>
  </si>
  <si>
    <t>LUIS ANTONIO PINZÓN - CAROLINA SÁNCHEZ - LORENA CASTILLA</t>
  </si>
  <si>
    <t>Realizar 100% de las visitas, revisar uso permitido y afectaciones que puedan restringir el uso del equipamiento y emitir conceptos técnicos para la adquisición de equipamientos en arriendo y/o tercerizados</t>
  </si>
  <si>
    <t>Formato de Emisión de Conceptos Técnicos</t>
  </si>
  <si>
    <t>Solicitar 100% de los CDP de los posibles contratos de arriendo que se requieran</t>
  </si>
  <si>
    <t>Relación de CDP expedidos</t>
  </si>
  <si>
    <t>Realizar convenios interinstitucionales para avalúos comerciales (renta y compra)</t>
  </si>
  <si>
    <t>Radicación de contrato interadministrativo a Sub. De contratación</t>
  </si>
  <si>
    <t>Avanzar en el 100% de etapa de preconstrucción para nuevos Centros de Atención Adulto Mayor</t>
  </si>
  <si>
    <t>REALIZAR PROCESO DE CONTRATACIÓN PARA ESTUDIOS, DISEÑOS Y LICENCIAMIENTOS DE CENTROS DE ATENCIÓN DEL ADULTO MAYOR</t>
  </si>
  <si>
    <t>LUIS ANTONIO PINZÓN - NATALIA MARTÍNEZ</t>
  </si>
  <si>
    <t>REALIZAR PROCESO DE CONTRATACIÓN DE OBRA PARA 1 CENTRO DE PROTECCIÓN DEL ADULTO MAYOR (ELABORACIÓN DE ESTUDIOS PREVIOS, ANEXO TÉCNICO, PUBLICACIÓN DE PROCESO, ADJUDICACIÓN Y LEGALIZACIÓN DEL CONTRATO DE OBRA E INTERVENTORÍA)</t>
  </si>
  <si>
    <t>LUIS ANTONIO PINZÓN - NATALIA MARTÍNEZ - KELLY MEDINA</t>
  </si>
  <si>
    <t>Relizar 1 seguimiento al contrato de consultoría para estudios, diseño y trámite de licencia del  centro de protección San Pedro</t>
  </si>
  <si>
    <t>REALIZAR SEGUIMIENTO Y PAGO DE LOS PASIVOS EXIGIBLES CONSTITUIDOS PARA EL PROYECTO</t>
  </si>
  <si>
    <t>Realizar seguimiento y pago de los pasivos exigibles constituidos para el proyecto apropiados en la vigencia</t>
  </si>
  <si>
    <t>Promover la inclusión social de las y los ciudadanos habitantes de calle y las poblaciones en riesgo de habitar las calles</t>
  </si>
  <si>
    <t>Desarrollar acciones significativas en los territorios dirigidas a la prevención de habitabilidad en calle con poblaciones en riesgo, la atención directa de los y las ciudadanas habitantes de calle, la activación de rutas de atención y la comprensión del fenómeno social</t>
  </si>
  <si>
    <t>Implementar 1 estrategia de prevención con poblaciones en alto riesgo de habitabilidad en calle del distrito capital.</t>
  </si>
  <si>
    <t>DESARROLLAR UNA ESTRATEGIA DE PREVENCIÓN CON POBLACIONES EN ALTO RIESGO EN EL DISTRITO CAPITAL</t>
  </si>
  <si>
    <t>Coordinación territorial</t>
  </si>
  <si>
    <t xml:space="preserve">1. Implementar la línea de acción: Desarrollo de Capacidades de la estrategia de prevención </t>
  </si>
  <si>
    <t xml:space="preserve">informe cualitativo - cuantitativo de las acciones realizadas. </t>
  </si>
  <si>
    <t>2. Consolidar  una base de datos distrital de actores sociales en los territorios susceptibles de vinculacion en el proceso de formacion como agentes movilizadores</t>
  </si>
  <si>
    <t xml:space="preserve">Base de datos de actores sociales </t>
  </si>
  <si>
    <t>3. Implementar el instrumento de tamizaje de las variables de riesgo psicosocial relacionadas con el inicio de la habitabilidad en calle.</t>
  </si>
  <si>
    <t>Informe mensual de implementación del instrumento de tamizaje</t>
  </si>
  <si>
    <t>|</t>
  </si>
  <si>
    <t>4. Diseñar desde los diferentes  espacios locales, una propuesta de ruta de atencion para poblacion en alto riesgo de habitar calle.</t>
  </si>
  <si>
    <t>Documento propuesta ruta de atención para alto riesgo</t>
  </si>
  <si>
    <t>Atender 17.500 personas por medio de la estrategia de abordaje en calle.</t>
  </si>
  <si>
    <t>DESARROLLAR UNA ESTRATEGIA DE ABORDAJE EN CALLE CON LOS CIUDADANOS HABITANTES DE CALLE EN LOS DIFERENTES TERRITORIOS DEL DISTRITO CAPITAL</t>
  </si>
  <si>
    <t xml:space="preserve">1. Atender a la población objetivo por medio de la implementación de las 3 líneas de acción de la Estrategia de Abordaje Territorial  </t>
  </si>
  <si>
    <t>Informe Mensual del componente</t>
  </si>
  <si>
    <t>2. Diseñar  una propuesta local para el abordaje territorial del fenómeno</t>
  </si>
  <si>
    <t>Documento de abordaje territorial por localidad</t>
  </si>
  <si>
    <t xml:space="preserve">Promover el ingreso a procesos de inclusión social de los y las ciudadanas habitantes de calle y las poblaciones en  riesgo de habitar calle </t>
  </si>
  <si>
    <t>Atender 10.181 personas en centros de atención transitoria para la inclusión social</t>
  </si>
  <si>
    <t>IMPLEMENTACIÓN DE LA MODALIDAD DE HOGAR DE PASO DÍA PARA LOS Y LAS CIUDADANOS Y CIUDADANAS HABITANTES DE CALLE Y POBLACIONES EN RIESGO</t>
  </si>
  <si>
    <t>Liderazgo hogares de paso</t>
  </si>
  <si>
    <t>1. Ejecutar las actividades establecidas en los planes de implementación del estandar de calidad, en los 3 hogares de paso de operación directa.</t>
  </si>
  <si>
    <t>Informe de avance de las actividades ejecutadas del plan de implementación del estándar de calidad</t>
  </si>
  <si>
    <t xml:space="preserve">2. Atender a la población objetivo en 6 HPDN a través de la implementación del plan de atención institucional </t>
  </si>
  <si>
    <t>Informe ejecutivo cuali cuantitativo de implementación del plan de atención institucional</t>
  </si>
  <si>
    <t>1.Informe ejecutivo cuali cuantitativo de implementación del plan de atención institucional. 
2. Informe de supervisión de hogares de paso tercerizados</t>
  </si>
  <si>
    <t>1. Informe ejecutivo cuali cuantitativo de implementación del plan de atención institucional. 2.  Informe consolidado de implementación del plan de atención institucional de los 6 hogares de paso</t>
  </si>
  <si>
    <t>IMPLEMENTACIÓN DE LA MODALIDAD DE CENTRO DE ATENCIÓN TRANSITORIO DIRIGIDO A CIUDADANOS Y CIUDADANAS HABITANTES DE CALLE Y POBLACIONES EN RIESGO DE HABITAR LA CALLE</t>
  </si>
  <si>
    <t>Liderazgo CAT</t>
  </si>
  <si>
    <t>1. Elaborar 1 propuesta de plan de atención del CAT que incluya carreteros y población con animales de compañía</t>
  </si>
  <si>
    <t>Propuesta de atención para el Centro de atención transitoria</t>
  </si>
  <si>
    <t>2. Atender a la población objetivo en 1 Centro de Atención Transitoria a través de la implementación del plan de atención institucional.</t>
  </si>
  <si>
    <t>Informe ejecutivo de implementación Plan de atención institucional</t>
  </si>
  <si>
    <t>Desarrollar procesos de inclusión social con los y las ciudadanas habitantes de calle para su desarrollo personal, formación laboral y vinculación socioeconómica</t>
  </si>
  <si>
    <t>Atender  946 personas en comunidades de vida</t>
  </si>
  <si>
    <t>IMPLEMENTACIÓN DE LA COMUNIDAD DE VIDA EL CAMINO</t>
  </si>
  <si>
    <t>Liderazgo comunidades de vida</t>
  </si>
  <si>
    <t>1. Atender a la población objetivo en 3 comunidades de vida</t>
  </si>
  <si>
    <t>Informe mensual de personas atendidas</t>
  </si>
  <si>
    <t>1. Informe mensual de personas atendidas 2. Informe de supervisión</t>
  </si>
  <si>
    <t>2. Implementar el lineamiento de comunidad de vida</t>
  </si>
  <si>
    <t>Informe consolidado de implementación del plan de atención institucional</t>
  </si>
  <si>
    <t>BRINDAR PROTECCIÓN A POBLACIÓN EN ALTA DEPENDENCIA FUNCIONAL FÍSICA MENTAL O COGNITIVA</t>
  </si>
  <si>
    <t>Liderazgo centro de alta dependencia</t>
  </si>
  <si>
    <t xml:space="preserve">1. Atender a la población objetivo en 1 centro de alta dependencia funcional </t>
  </si>
  <si>
    <t>1. Informe mensual de personas atendidas. 2. Informe de supervisión</t>
  </si>
  <si>
    <t>2. Implementar el lineamiento de alta dependencia funcional</t>
  </si>
  <si>
    <t>Fortalecer la autonomía, las capacidades y habilidades ocupacionales así como la constitución o restablecimiento de redes de apoyo de los ciudadanos-as habitantes de calle</t>
  </si>
  <si>
    <t>Integrar 970 personas en procesos de enlace social y seguimiento</t>
  </si>
  <si>
    <t>FORMAR A CIUDADANOS Y CIUDADANAS HABITANTES DE CALLE PARA EL DESARROLLO CAPACIDADES ACADÉMICAS, OCUPACIONALES Y ARTÍSTICAS.</t>
  </si>
  <si>
    <t>Liderazgo centro para el desarrollo de capacidades</t>
  </si>
  <si>
    <t xml:space="preserve">1. Implementar el  lineamiento del Centro para el Desarrollo de Capacidades </t>
  </si>
  <si>
    <t>Plan de acción e informe de implementación.</t>
  </si>
  <si>
    <t>2. Atender ciudadanas y ciudadanos habitantes de calle en procesos de desarrollo de capacidades académicas, ocupacionales y artísticas</t>
  </si>
  <si>
    <t>Informe mensual de atención</t>
  </si>
  <si>
    <t>REALIZAR SEGUIMIENTOS A LOS CIUDADANOS Y CIUDADANAS QUE EFECTUARON PROCESOS DE SUPERACIÓN DE LA HABITABILIDAD EN CALLE</t>
  </si>
  <si>
    <t>Liderazgo enlace social y seguimiento</t>
  </si>
  <si>
    <t>1. Efectuar el seguimiento a los participantes que finalizan proceso exitoso</t>
  </si>
  <si>
    <t>Informe de seguimiento al egresado</t>
  </si>
  <si>
    <t>2. Realizar el acompañamiento psicosocial a los egresados que se encuentran en seguimiento por el equipo de enlace social</t>
  </si>
  <si>
    <t>Fortalecer la articulación transectorial, el seguimiento de los planes de acción y la generación y difusión de conocimiento para el cumplimiento de los objetivos de las políticas públicas de habitabilidad en calle y  para la Adultez</t>
  </si>
  <si>
    <t>Implementar 1 Plan cuatrienal  de la  Política Pública de Habitabilidad en Calle</t>
  </si>
  <si>
    <t>COORDINAR EL COMITÉ OPERATIVO Y GESTIÓN TRANSECTORIAL PARA EL CUMPLIMIENTO DE LOS OBJETIVOS DE LAS POLÍTICAS PÚBLICAS</t>
  </si>
  <si>
    <t>Liderazgo política pública</t>
  </si>
  <si>
    <t>1. Consolidar el Plan de Acción Cuatrienal y Actualizar el Plan Indicativo de la Política Pública para el Fenómeno de Habitabilidad en Calle (PPDFHC)</t>
  </si>
  <si>
    <t>Plan de acción cuatrienal consolidado</t>
  </si>
  <si>
    <t xml:space="preserve"> 2. Consolidar el Plan de Acción Cuatrienal y Actualizar el Plan Indicativo de la Política Pública para el Fenómeno de Habitabilidad en Calle (PPDFHC)</t>
  </si>
  <si>
    <t>Plan indicativo de la PPDFHC actualizado</t>
  </si>
  <si>
    <t>2. Promover la Institucionalización y operacionalización del Modelo Distrital para el Fenómeno de Habitabilidad en Calle (MDFHC)</t>
  </si>
  <si>
    <t>Reporte de avance en la insitucionalización y operacionalización del MDFHC</t>
  </si>
  <si>
    <t>3. Desarrollar una metodología de socialización de la PPDFHC, el Plan Indicativo  y el MDFHC, con enfoque diferencial, para implementar en instancias locales de la PPDFHC y en las modalidades de servicio el Proyecto 1108</t>
  </si>
  <si>
    <t>Reporte bimensual de avance sobre el diseño e implementación de la metodología</t>
  </si>
  <si>
    <t>Coordinación administrativa</t>
  </si>
  <si>
    <t>1. Presentar avances en la gestión para el pago de vigencias anteriores fenecidas.</t>
  </si>
  <si>
    <t>Informe de avance en la gestión del pago de vigencias anteriores fenecidas.</t>
  </si>
  <si>
    <t>Fortalecer los procesos de inclusión de las personas con discapacidad, sus familias y cuidadores en los diferentes entornos, mediante acciones de articulación con actores públicos y privados</t>
  </si>
  <si>
    <t>Articular  acciones institucionales para la inclusión  de las personas con discapacidad y sus familias</t>
  </si>
  <si>
    <t>Incrementar a 2.000 personas con discapacidad con procesos de inclusión efectivos en el Distrito.</t>
  </si>
  <si>
    <t>DISEÑAR UNA RUTA INTERINSTITUCIONAL DE ATENCIÓN Y DE INCLUSIÓN PARA LAS PERSONAS CON DISCAPACIDAD Y SUS FAMILIAS</t>
  </si>
  <si>
    <t>EFI</t>
  </si>
  <si>
    <t>Presentar resultados de una ruta de atención e inclusión implementada  para las personas con discapacidad y sus cuidadores tanto en los servicios sociales como en las estrategias.</t>
  </si>
  <si>
    <t>Informe de resultados de la ruta de atención e inclusión.</t>
  </si>
  <si>
    <t>ADELANTAR PROCESOS DE INCLUSIÓN CON ENTIDADES PARA GARANTIZAR LA VINCULACIÓN DE PERSONAS CON DISCAPACIDAD EN DIFERENTES ENTORNOS</t>
  </si>
  <si>
    <t>Presentar los resultados de la implementación de los cuatro planes de acción territorial.</t>
  </si>
  <si>
    <t>Informe consolidado que de cuenta a los planes  de accion territorial.</t>
  </si>
  <si>
    <t>Gestionar 284 procesos de inclusión para personas con discapacidad y sus cuidadores para garantizar la vinculación de personas con discapacidad en diferentes entornos.</t>
  </si>
  <si>
    <t>Actas y listas de asistencias de gestión con entidades del sector productivo.
Formatos de gestión y articulación</t>
  </si>
  <si>
    <t>HACER SEGUIMIENTO A LOS PROCESOS DE INCLUSIÓN EN LOS ENTORNOS DEL DISTRITO.</t>
  </si>
  <si>
    <t xml:space="preserve">Reportar 284 seguimientos de los  procesos de inclusión para determinar su efectividad, según el entorno educativo o productivo.
</t>
  </si>
  <si>
    <t xml:space="preserve">Formatos.
Matriz de registro de acciones de Inclusión </t>
  </si>
  <si>
    <t>Consolidar los dos entornos con los resultados de los procesos de inclusión.</t>
  </si>
  <si>
    <t>Informe consolidado  de los procesos de inclusión desarrollados a nivel local y distrital.</t>
  </si>
  <si>
    <t>Vincular a 1500 servidores públicos en procesos de capacitación en competencias para la atención inclusiva a personas con discapacidad</t>
  </si>
  <si>
    <t>REALIZAR PROCESOS DE COMPETENCIAS A SERVIDORES PÚBLICOS EN ATENCIÓN INCLUSIVA A PERSONAS CON DISCAPACIDAD.</t>
  </si>
  <si>
    <t>Implementar a 177 servidores públicos  el proceso de competencias  en atención inclusiva a personas con discapacidad.</t>
  </si>
  <si>
    <t>Acta y planilla de asistencia de los procesos de capacitación en competencias, ficha SIRBE.
Matriz de registro de procesos de capacitación de competencias a servidores públicos</t>
  </si>
  <si>
    <t>Realizar un seguimiento a la implementación del proceso de competencias a servidores públicos en atención inclusiva a personas con discapacidad</t>
  </si>
  <si>
    <t>Informe consolidado de la capacitación en competencias a servidores públicos en atención inclusiva a personas con discapacidad.</t>
  </si>
  <si>
    <t>Realizar seguimiento al 100% de personas con discapacidad sin redes, cuidadores y cuidadoras que reciben apoyos alimentarios.</t>
  </si>
  <si>
    <t>CONSOLIDAR LAS ACCIONES COMUNITARIAS EN LOS TERRITORIOS PARA LA PARTICIPACIÓN EFECTIVA DE LAS PERSONAS CON DISCAPACIDAD Y SUS FAMILIAS</t>
  </si>
  <si>
    <t>EIC</t>
  </si>
  <si>
    <t>Realizar 288 acciones de inclusión comunitaria para lograr la participación efectiva de las personas con discapacidad y sus familias cuidadoras.</t>
  </si>
  <si>
    <t xml:space="preserve">
Actas y planillas de asistencia de las acciones de inclusión comunitaria.
Matriz de acciones de inclusión comunitaria</t>
  </si>
  <si>
    <t>Reportar el resultado del seguimiento a las 288 acciones de inclusión comunitaria.</t>
  </si>
  <si>
    <t>Informe cualitativo y cuantitativo de las acciones de inclusión comunitaria</t>
  </si>
  <si>
    <t>HACER SEGUIMIENTO A LAS PERSONAS CON DISCAPACIDAD SIN REDES, CUIDADORAS Y CUIDADORES, QUE RECIBEN APOYO ALIMENTARIO POR PARTE DE LA SDIS.</t>
  </si>
  <si>
    <t>Realizar un seguimiento a traves de diferentes metodologias a las personas con discapacidad que reciben apoyos alimentarios.</t>
  </si>
  <si>
    <t>Matriz</t>
  </si>
  <si>
    <t>Matriz.
Informe general.</t>
  </si>
  <si>
    <t>DISEÑAR UN MODELO DE TELETRABAJO Y VINCULACIÓN PRODUCTIVA PARA LAS PERSONAS CON DISCAPACIDAD, FAMILIAS Y CUIDADORES-AS ATENDIDOS EN LOS SERVICIOS DE LA SDIS.</t>
  </si>
  <si>
    <t xml:space="preserve"> Reportar los resultados de un modelo de teletrabajo implementado para la  vinculación productiva de las personas con discapacidad y sus familias, cuidadores y cuidadoras atendidos en los servicios en la SDIS.</t>
  </si>
  <si>
    <t>Informe general</t>
  </si>
  <si>
    <t>Atender  oportunamente a las personas con discapacidad desde la primera infancia, durante el transcurrir vital  y a sus familias</t>
  </si>
  <si>
    <t>Atender 3.289 personas con discapacidad en centros crecer, centros de protección, centro renacer y centros integrarte</t>
  </si>
  <si>
    <t>VALIDAR LAS CONDICIONES DE LAS PERSONAS CON DISCAPACIDAD Y SUS FAMILIAS PARA SU ORIENTACIÓN A ENTORNOS DE INCLUSIÓN O SERVICIOS.</t>
  </si>
  <si>
    <t>Servicios Sociales</t>
  </si>
  <si>
    <t>Reportar un analisis del proceso de validacion de condiciones.</t>
  </si>
  <si>
    <t>Informe de validacion de condiciones</t>
  </si>
  <si>
    <t>ATENDER A NIÑOS, NIÑAS Y ADOLESCENTES CON DISCAPACIDAD Y A SUS FAMILIAS EN EL PROYECTO.</t>
  </si>
  <si>
    <t>Brindar atención y seguimiento a 1666 los niños, niñas y adolescentes con discapacidad y sus familias, participantes de los Centros Crecer, Centro Renacer y Centros Avanzar.</t>
  </si>
  <si>
    <t>Informe cualitativo y cuantitativo de la prestación, de los servicios sociales de centros crecer, avanzar y renacer.</t>
  </si>
  <si>
    <t>ATENDER A JÓVENES, PERSONAS ADULTAS Y MAYORES CON DISCAPACIDAD Y A SUS FAMILIAS EN EL PROYECTO.</t>
  </si>
  <si>
    <t>Brindar atención y seguimiento a 1623 jóvenes, personas adultas y mayores con discapacidad y a sus familias participantes en los servicios Integrarte y CADIS.</t>
  </si>
  <si>
    <t>Informe cualitativo y cuantitativo de la prestación, de los servicios sociales de los centros integrarte internos y externos, y CADIS</t>
  </si>
  <si>
    <t>FORTALECER LA ESTRATEGIA DE VIDA INDEPENDIENTE CON APOYOS, PARA EL DESARROLLO DE PROCESOS DE INCLUSIÓN DE PESONAS CON DISCAPACIDAD.</t>
  </si>
  <si>
    <t>Reportar mediante un informe los resultados de la estrategia de vida independiente con apoyos a las personas con discapacidad atendidas por los servicios sociales</t>
  </si>
  <si>
    <t>Informe</t>
  </si>
  <si>
    <t>Desarrollar estrategias para la disminución de barreras actitudinales frente a la discapacidad</t>
  </si>
  <si>
    <t>Construir una línea base de percepción de barreras actitudinales y sistema de seguimiento.</t>
  </si>
  <si>
    <t>IDENTIFICAR LOS SISTEMAS DE APOYO QUE NECESITAN LAS PERSONAS CON DISCAPACIDAD Y SUS FAMILIAS.</t>
  </si>
  <si>
    <t>Reportar un resultado del analisis de la implementacion del sistema de apoyo de las personas con discapacidad participantes de los servicios.</t>
  </si>
  <si>
    <t>Informe cualitativo y cuantitativo de la prestación, de los servicios sociales</t>
  </si>
  <si>
    <t>GENERAR LA LÍNEA BASE DE PERCEPCIÓN DE BARRERAS ACTITUDINALES Y UN SISTEMA DE SEGUIMIENTO.</t>
  </si>
  <si>
    <t>Proyecto 1113</t>
  </si>
  <si>
    <t xml:space="preserve">Implementar un sistema de seguimiento  con una muestra de la población atendida en los servicios sociales del proyecto. </t>
  </si>
  <si>
    <t>Informe  de resultados</t>
  </si>
  <si>
    <t>Pagar el 100% de los compromisos de vigencias anteriores fenecidas.</t>
  </si>
  <si>
    <t>Presentar un avance de las gestiones del pago de compromisos de vigencias anteriores fenecidas</t>
  </si>
  <si>
    <t>Informe final del avance en la gestión del pago de compromisos de vigencias anteriores fenecidas.</t>
  </si>
  <si>
    <t>5. Desarrollo integral para la felicidad y el ejercicio de la ciudadanía</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</si>
  <si>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</si>
  <si>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Prevenir  los  factores  de  riesgo  de  utilización  y  vinculación  en  redes  de  ilegalidad;  el  consumo  de  sustancias</t>
  </si>
  <si>
    <t>Diseñar e implementar una (1) Ruta de Prevención para Jóvenes - RPJ</t>
  </si>
  <si>
    <t>IDENTIFICAR, DIAGNOSTICAR LAS NECESIDADES JUVENILES Y LOS FACTORES DE RIESGO PARA  FORMULAR Y DISEÑAR LA RUTA DE PREVENCIÓN CON LOS GRUPOS DE INTERÉS CON ENFOQUE DIFERENCIAL</t>
  </si>
  <si>
    <t>FREDY GABRIEL HERNÁNDEZ Y EQUIPO DE PREVENCIÓN</t>
  </si>
  <si>
    <t>Implementar (1) un plan de fortalecimiento distrital de la ROJ para ejecutar aquellas acciones de mejora en los servicios, programas y proyectos (tareas) de las entidades del Distrito dirigidas a la población de 14 a 28 años con el fin de dar cuenta de una atención integral. (CONPES. Pdto 1.1.1)</t>
  </si>
  <si>
    <t>Matriz de planes de fortalecimiento ROJ</t>
  </si>
  <si>
    <t>Realizar un concurso de méritos (con base en el resultado de la implementación de la UN) para actualizar el modelo de intervención para el  fortalecimiento competencias sociocupacionales con especial atención en jóvenes en condición de vulnerabilidad social. (CONPES. Pdto 3.1.5.)</t>
  </si>
  <si>
    <t>Identificación de posibles oferentes</t>
  </si>
  <si>
    <t>Matriz de contizaciones (5 Cotizaciones)</t>
  </si>
  <si>
    <t>Revisión y elaboración de cronograma</t>
  </si>
  <si>
    <t>Implementar una  estrategia movil de Distrito Joven (CONPES. Pdto 1.1.3)</t>
  </si>
  <si>
    <t>Informes de avance mensual que de cuenta de las actividades planeadas y ejecutadas en desarrollo de la tarea</t>
  </si>
  <si>
    <t>Diagnostico de dos localidades atendidas</t>
  </si>
  <si>
    <t>IMPLEMENTAR EL PLAN DE ACCIÓN SPA PARA LA PREVENCIÓN DE CONSUMO DE SUSTANCIAS PSICOACTIVAS.</t>
  </si>
  <si>
    <t>Informar a 2.400 jóvenes en temas de prevención de consumo de sustancias psicoactivas y 4.000 en prevención integral (CONPES Pdto 4.3.1 )</t>
  </si>
  <si>
    <t xml:space="preserve">Reporte SIRBE </t>
  </si>
  <si>
    <t>Contribuir con la definición de una línea de prevención dentro de la ROJ con el fin consolidar un Modelo intersectorial  de prevención del consumo de sustancias psicoactivas  de manera progresiva en 10  localidades del Distrito Capital. (CONPES Pdto 4.3.1 )</t>
  </si>
  <si>
    <t>IMPLEMENTAR EL PLAN DE ACCIÓN DE LA PREVENCIÓN DE LA MATERNIDAD Y PATERNIDAD TEMPRANA</t>
  </si>
  <si>
    <t>Apoyar Jornadas de promoción de la salud sexual y reproductiva dirigida a 1.600 jóvenes de 14 a 28 años desarrolladas en Bogotá D.C. (CONPES. Pdto 4.5.1.)</t>
  </si>
  <si>
    <t>Contribuir con el Programa de prevención y atención de la maternidad y paternidad temprana con acciones fortalecidas en las localidades con mayores tasas de fecundidad en mujeres jóvenes (CONPES. Pdto 4.4.1.).</t>
  </si>
  <si>
    <t>Promover el talento joven con la generación de oportunidades para el desarrollo de las competencias.</t>
  </si>
  <si>
    <t>Integrar 30 organizaciones públicas y privadas a la Ruta de Oportunidades para Jóvenes</t>
  </si>
  <si>
    <t>INTEGRAR 19 ORGANIZACIONES PÚBLICAS Y PRIVADAS A LA RUTA DE OPORTUNIDADES JUVENILES PARA EL DESARROLLO DE: ECONOMÍA JUVENIL, RED DE OFERTA Y SERVICIOS PARA JÓVENES, IMPACTO CIUDADANÍA PÚBLICA JUVENIL CON ENFOQUE DIFERENCIAL.</t>
  </si>
  <si>
    <t>CAMILO HERNÁNDEZ</t>
  </si>
  <si>
    <t xml:space="preserve"> Desarrollar (1) una acción para el fortalecimiento de habilidades para la vida y el desarrollo de competencias emprendedoras</t>
  </si>
  <si>
    <t>Informe que de cuenta de una (1) acción realizada para el fortalecimiento de habilidades para la vida y el desarrollo de competencias emprendedores</t>
  </si>
  <si>
    <t>Realizar el seguimiento a la Implementación de (1) una APP Digital con información para jóvenes.</t>
  </si>
  <si>
    <t>Reporte trimestral de implementación e inscripción de jóvenes en la Plataforma Distrito Joven</t>
  </si>
  <si>
    <t>Informe compilado del proceso</t>
  </si>
  <si>
    <t>INTEGRAR SEIS (6) ORGANIZACIONES PÚBLICAS Y PRIVADAS A LA RUTA DE OPORTUNIDADES JUVENILES QUE ARTICULEN LA RUTA DE PREVENCIÓN DE UTILIZACIÓN Y VINCULACIÓN EN REDES ILEGALES, CONSUMO DE SUSTANCIAS PSICOACTIVAS Y PREVENCIÓN DE EMBARAZOS A TEMPRANA EDAD.</t>
  </si>
  <si>
    <t>Intervención para el desarrollo de habilidades socio-emocionales y la prevención a través del deporte</t>
  </si>
  <si>
    <t>Borrador Anexos Técnicos, Estudios previos</t>
  </si>
  <si>
    <t>Minuta de la alianza</t>
  </si>
  <si>
    <t>INTEGRAR CINCO (5) ORGANIZACIONES PÚBLICAS Y PRIVADAS PARA LA SEMANA DISTRITAL DE JUVENTUDES, ONE YOUNG WORLD Y LOS TRES EVENTOS TED PARA GENERAR INCIDENCIA JUVENIL.</t>
  </si>
  <si>
    <t>Desarrollar la semana de la juventud 2020</t>
  </si>
  <si>
    <t>Aportar en la garantía  del desarrollo de la ciudadanía juvenil en la ciudad</t>
  </si>
  <si>
    <t>Formular e implementar 1 Política Pública de Juventud 2017-2027</t>
  </si>
  <si>
    <t>IMPLEMENTAR LA POLÍTICA PÚBLICA.</t>
  </si>
  <si>
    <t>AUGUSTO FORERO - EQUIPO POLÍTICA</t>
  </si>
  <si>
    <t xml:space="preserve">Implementar el Sistema Distrital de Juventud (Productos 1.4.1).  </t>
  </si>
  <si>
    <t>Documento proyecto: Actualización Decreto Sistema Distrital de Juventud</t>
  </si>
  <si>
    <t>Informe de seguimiento al plan de trabajo implementado</t>
  </si>
  <si>
    <t xml:space="preserve">Implementar un informe de seguimiento radial juvenil  (producto: 1.2.3). </t>
  </si>
  <si>
    <t>No Programado</t>
  </si>
  <si>
    <t>Documento Plan de trabajo de la emisora juvenil</t>
  </si>
  <si>
    <t>Informe de seguimiento de la implenetación de plan de trabajo</t>
  </si>
  <si>
    <t xml:space="preserve">Elaborar un documento de estandarización de casas de Juventud (Producto: 1.1.2). </t>
  </si>
  <si>
    <t xml:space="preserve">
Avances del documento de estandarización de Casas de Juventud en el marco del Sistema Integrado de Gestión.</t>
  </si>
  <si>
    <t>Avances del documento de estandarización de Casas de Juventud en el marco del Sistema Integrado de Gestión.</t>
  </si>
  <si>
    <t xml:space="preserve">Elaborar un anexo técnico para apoyar iniciativas juvenlies sobre innovación social, en el marco de los objetivos de la Política Pública de Juventud (producto 1.2.4). </t>
  </si>
  <si>
    <t>Elaboración propuesta</t>
  </si>
  <si>
    <t>Reporte de Seguimiento Anexo Técncio</t>
  </si>
  <si>
    <t>Socializar en las 20 localidades de Bogotá, el CONPES D.C. de Política de Juventud 2019-2030.</t>
  </si>
  <si>
    <t>Plan de Trabajo por localidad</t>
  </si>
  <si>
    <t>Reporte Plan de trabajo por localidad</t>
  </si>
  <si>
    <t>Desarrollar una intervención en materia de empleo inclusivo para jóvenes, con especial atención en población en condición de riesgo y vulnerabilidad. En el marco del producto CONPES PPJ 3.1.4</t>
  </si>
  <si>
    <t>Borrador anexos técnicos, estudios previos.</t>
  </si>
  <si>
    <t>Minuta de la Alinaza</t>
  </si>
  <si>
    <t>Fortalecer la capacidad operativa y técnica en los servicios de soporte de la gestión institucional y en el desarrollo integral del talento humano</t>
  </si>
  <si>
    <t>Subdirección Adminsitrativa y Financiera</t>
  </si>
  <si>
    <t xml:space="preserve">Garantizar soluciones idóneas, oportunas y eficientes en materia de servicios logísticos. </t>
  </si>
  <si>
    <t>Implementar 100 porcentaje de las soluciones en materia de servicios logísticos para la atención eficiente y oportuna de las necesidades operativas de la Entidad</t>
  </si>
  <si>
    <t>PRESTAR EL SERVICIO DE VIGILANCIA DE CONFORMIDAD CON LOS REQUERIMIENTOS EN MATERIA DE SEGURIDAD DE LAS UNIDADES OPERATIVAS Y ADMINISTRATIVAS</t>
  </si>
  <si>
    <t>Asesor(a) Apoyo Logístico</t>
  </si>
  <si>
    <t>Realizar visitas de supervisión en campo a 40 Unidades Operativas  mensuales en donde se presta el servicio de vigilancia</t>
  </si>
  <si>
    <t>Actas de supervisión en campo</t>
  </si>
  <si>
    <t>PRESTAR EL SERVICIO DE ASEO, CAFETERÍA, LAVANDERÍA Y PREPARACIÓN DE ALIMENTOS, DE ACUERDO CON LOS REQUERIMIENTOS EN LAS DIFERENTES UNIDADES OPERATIVAS Y ADMINISTRATIVAS</t>
  </si>
  <si>
    <t>Visitas de supervisión en campo a 30 Unidades Operativas mensuales en las que se presta el servicio de aseo y manipulación de alimentos</t>
  </si>
  <si>
    <t>PRESTAR EL SERVICIO DE TRANSPORTE, PARA ATENDER LAS NECESIDADES DE DESPLAZAMIENTO DE FUNCIONARIOS Y/O USUARIOS, EN EL ÁMBITO DE LA PRESTACIÓN DE LOS SERVICIOS SOCIALES</t>
  </si>
  <si>
    <t>Realizar la Inspección de 30 vehículos de la  flota (Camionetas - Buses - Vans) de las Unidades Operativas mensuales en donde se presta el servicio de transporte</t>
  </si>
  <si>
    <t>REALIZAR LA PROGRAMACIÓN, ATENCIÓN, SEGUIMIENTO Y CONTROL DE LOS MANTENIMIENTOS PROGRAMADOS, ASÍ COMO LA ATENCIÓN DE MANTENIMIENTOS CORRECTIVOS Y/O EMERGENCIAS O ADQUISICIÓN DE ELEMENTOS PARA EL SOPORTE TRANSVERSAL QUE EVENTUALMENTE SE REQUIERAN.</t>
  </si>
  <si>
    <t>Realizar visitas de supervisión en campo a 40 Unidades Operativas mensuales en donde se presta el servicio de mantenimiento.</t>
  </si>
  <si>
    <t>REALIZAR EL SUMINISTRO DE ELEMENTOS DE PAPELERÍA CON AUSTERIDAD, DE CONFORMIDAD CON LAS NECESIDADES ADMINISTRATIVAS ORIGINADAS POR EL FUNCIONAMIENTO DE LA ENTIDAD.</t>
  </si>
  <si>
    <t>Realizar visitas de supervisión en campo 40 Unidades Operativas mensuales en donde se presta el servicio de papelería</t>
  </si>
  <si>
    <t>PRESTAR EL SERVICIO DE FOTOCOPIADO CON EFICIENCIA, DE CONFORMIDAD CON LOS REQUERIMIENTOS DE LAS DIFERENTES DEPENDENCIAS.</t>
  </si>
  <si>
    <t>Realizar visitas de supervisión en campo a 20 equipos de fotocopia, para la verificar el cumplimiento de los servicios copiado y escáner.</t>
  </si>
  <si>
    <t>ATENDER LAS NECESIDADES EN MATERIA DE CAJA MENOR DE LAS LOCALIDADES Y SUS UNIDADES OPERATIVAS.</t>
  </si>
  <si>
    <t>Legalizar el 100% de las cajas menores activas</t>
  </si>
  <si>
    <t xml:space="preserve">Documento de legalización </t>
  </si>
  <si>
    <t>REALIZAR LA PROGRAMACIÓN, ATENCIÓN, SEGUIMIENTO Y CONTROL DE LOS SERVICIOS DE LAVADO DE TANQUES, FUMIGACIÓN Y JARDINERÍA EN LAS DIFERENTES UNIDADES OPERATIVAS Y ADMINISTRATIVAS</t>
  </si>
  <si>
    <t>Realizar visitas de supervisión en campo al 10% de las Unidades Operativas en donde se presta el servicio de lavado y desinfección de tanques</t>
  </si>
  <si>
    <t>REALIZAR LAS ACTIVIDADES DE SEGUIMIENTO Y CONTROL PARA VERIFICAR LAS CONDICIONES DE CALIDAD, OPORTUNIDAD Y EFICIENCIA DE LOS SERVICIOS DE APOYO PRESTADOS.</t>
  </si>
  <si>
    <t>Realizar 7 informes de seguimiento a la supervisión en campo, de los servicios logísticos</t>
  </si>
  <si>
    <t>Informe de Seguimiento a la  Supervisión en campo/ Socialización servicos logísticos</t>
  </si>
  <si>
    <t>Informe de Seguimiento a la  Supervisión en campo</t>
  </si>
  <si>
    <t xml:space="preserve">Promover la apropiación, difusión y conservación de la memoria institucional de la entidad. </t>
  </si>
  <si>
    <t>Implementar El 45.92 Por Ciento Del Subsistema Interno De Gestión Documental Y Archivo</t>
  </si>
  <si>
    <t>ORGANIZACIÓN DE LOS ARCHIVOS DE LA ENTIDAD</t>
  </si>
  <si>
    <t>Coordinador (a) de Gestión Documental</t>
  </si>
  <si>
    <t>Realizar el levantamiento del 100% del inventario en estado natural del archivo central de la entidad.</t>
  </si>
  <si>
    <t>Informe de administración, organización y custodia del archivo documental</t>
  </si>
  <si>
    <t>Realizar la identificación y selección de 6,000 metros lineales del Fondo Documental Acumulado de la entidad.</t>
  </si>
  <si>
    <t>RECEPCIONAR Y DISTRIBUIR LAS COMUNICACIONES OFICIALES E INTERNAS</t>
  </si>
  <si>
    <t xml:space="preserve">Recepcionar y registrar el 100% de las comunicaciones oficiales de la Entidad. </t>
  </si>
  <si>
    <t>Reporte aplicativo AZDigital</t>
  </si>
  <si>
    <t>Distribuir el 100% de las comunicaciones oficiales externas</t>
  </si>
  <si>
    <t>REALIZAR LAS ACTIVIDADES DE SEGUIMIENTO Y CONTROL PARA VERIFICAR LAS CONDICIONES DE CALIDAD, OPORTUNIDAD Y EFICIENCIA DE LA ADMINISTRACIÓN DOCUMENTAL DE LA ENTIDAD</t>
  </si>
  <si>
    <t>Custodiar y conservar adecuadamente aproximadamente  22,482 metros lineales, correspondientes a los archivos que se encuentran en fase  de archivo central</t>
  </si>
  <si>
    <t>Transferir  aproximadamente  900  metros lineales de archivos generados por la Entidad a los depósitos del Archivo Central</t>
  </si>
  <si>
    <t>Atender el 70% de las solicitudes de prestamo y consulta de expedientes, solicitados por las comisarias de familia y contratistas de la SDIS.</t>
  </si>
  <si>
    <t>Realizar 2500 incorporaciones a los correspondientes expedientes que se encuentran en custodia del archivo central.</t>
  </si>
  <si>
    <t>Realizar el 100% de las visitas mensuales de seguimiento y control a dependencias y unidades operativas programadas</t>
  </si>
  <si>
    <t>Realizar 2 mesas operativas para garantizar que  la organización de los archivos esten acorde con la TRD.</t>
  </si>
  <si>
    <t xml:space="preserve">Promover buenas prácticas ambientales en los funcionarios de la entidad y en los usuarios de los servicios sociales </t>
  </si>
  <si>
    <t>Gestionar La Implementación Del 100 Por Ciento De Los Lineamientos Ambientales En Las Unidades Operativas Activas De La Entidad</t>
  </si>
  <si>
    <t>4A</t>
  </si>
  <si>
    <t>GARANTIZAR EL MANEJO Y DISPOSICIÓN FINAL DE LOS RESIDUOS PELIGROSOS GENERADOS EN LAS UNIDADES OPERATIVAS PROPIAS Y ACTIVAS DE LA SDIS.</t>
  </si>
  <si>
    <t>Coordinador (a) de Gestión Ambiental</t>
  </si>
  <si>
    <t xml:space="preserve">Realizar un proceso contractual, para la recolección, entrega, transporte, almacenamiento y disposición final de los residuos peligrosos generado por la entidad y almacenados en zarzamora. </t>
  </si>
  <si>
    <t>Contrato firmado por el contratista y la entidad</t>
  </si>
  <si>
    <t>4B</t>
  </si>
  <si>
    <t>REALIZAR LA INTERVENCIÓN AMBIENTAL A LAS UNIDADES OPERATIVAS ACTIVAS DE LA SDIS Y EFECTUAR EL SEGUIMIENTO, VERIFICACIÓN, CONTROL Y REPORTE AL CUMPLIMIENTO DE LOS LINEAMIENTOS.</t>
  </si>
  <si>
    <t>Programar la realizacion de  la intervención ambiental a las unidades operativas activas de la SDIS.</t>
  </si>
  <si>
    <t>Base de datos con el cronograma para el desarrollo de las intervenciones ambientales.</t>
  </si>
  <si>
    <t xml:space="preserve">Realizar el seguimiento, verificación, control y reporte al cumplimiento de los lineamientos  en la  intervención ambiental a las unidades operativas activas de la SDIS . </t>
  </si>
  <si>
    <t>Actas y listados de asistencia a la intervención ambiental</t>
  </si>
  <si>
    <t>Asegurar la calidad de la información y el manejo eficiente de la misma.</t>
  </si>
  <si>
    <t>Implementar 100 Por Ciento De Las Normas Internacionales De Contabilidad Para El Sector Público</t>
  </si>
  <si>
    <t>REALIZAR LA ASESORÍA, GESTIÓN, SEGUIMIENTO Y CONTROL DEL PROCESO DE IMPLEMENTACIÓN Y SOSTENIBILIDAD DE LAS NORMAS INTERNACIONALES DE CONTABILIDAD PARA EL SECTOR PÚBLICO EN LA SECRETARÍA.</t>
  </si>
  <si>
    <t>Asesor(a) de Recursos Financieros</t>
  </si>
  <si>
    <t>Efectuar un seguimiento mensual al suministro de la información contable para reconocer y revelar las transacciones económicas, financieras, sociales y ambientales de la Entidad bajo el nuevo marco normativo de contabilidad para el sector público</t>
  </si>
  <si>
    <t xml:space="preserve">
Formato Estados Financieros
</t>
  </si>
  <si>
    <t xml:space="preserve">Cuadro control de Información contable
Formato Estados Financieros
</t>
  </si>
  <si>
    <t>Realizar analisis de las transacciones económicas de la entidad en los sistemas de información.</t>
  </si>
  <si>
    <t xml:space="preserve">Formato Disponibilidades
Formato Registros presupuestales
Formato Giros Vigencia del mes
Formato Giros Reservas del mes
</t>
  </si>
  <si>
    <t>Fortalecer  la gestión institucional mediante el aporte de un recurso humano suficiente, idóneo y competente, acorde a las necesidades de la Entidad.</t>
  </si>
  <si>
    <t>Garantizar 100 Por Ciento Del Recurso Humano Para Atender Las Necesidades De La Entidad</t>
  </si>
  <si>
    <t>DISPONER DE LOS SERVICIOS PERSONALES SUFICIENTES, COMPETENTES E IDÓNEOS, PARA EL CORRECTO FUNCIONAMIENTO DE LOS PROCESOS TRANSVERSALES REQUERIDOS POR LA ENTIDAD</t>
  </si>
  <si>
    <t>* JEFE DE CADA AREA</t>
  </si>
  <si>
    <t>Realizar un informe mensual de ejecución y seguimiento relacionado con el personal contratado en las áreas transversales</t>
  </si>
  <si>
    <t>Informe ejecutivo de avances y ejecución del presupuesto programado</t>
  </si>
  <si>
    <t>PRESTAR LA ASESORÍA ESPECIALIZADA A LA GESTIÓN PARA EL FORTALECIMIENTO DE LOS PROCESOS TRANSVERSALES EN EL ÁMBITO JURÍDICO, CONTRACTUAL Y TÉCNICO, ENTRE OTROS, REQUERIDOS POR LA ENTIDAD PARA SU CORRECTO FUNCIONAMIENTO.</t>
  </si>
  <si>
    <t>Realizar un informe mensual de ejecución y seguimiento del servicio de asesoría jurídica contratado</t>
  </si>
  <si>
    <t>* SUBDIRECTOR SGDTH</t>
  </si>
  <si>
    <t>Realizar un informe mensual de ejecución y seguimiento relacionado con el personal contratado en el área de talento humano</t>
  </si>
  <si>
    <t>PAGAR LAS PRESTACIONES SOCIALES Y SALARIOS DE 1.934 SERVIDORES DE PLANTA Y DE LOS EMPLEOS DE SUPERNUMERARIOS PROGRAMADOS.</t>
  </si>
  <si>
    <t>* PROFESIONAL ESPECIALIZADO RESPONSABLE DEL ÁREA DE NÓMINA
* SUBDIRECTOR SGDTH</t>
  </si>
  <si>
    <t>Realizar mensualmente la liquidación de los factores salariales y prestacionales del personal de nómina, de los aportes patronales y parafiscales y gestionar el trámite de pago</t>
  </si>
  <si>
    <t>Realizar 1 Proceso De Reorganización Institucional Del Talento Humano</t>
  </si>
  <si>
    <t>ELABORAR PROPUESTA DE AJUSTES DE LOS PERFILES Y NECESIDADES DE PERSONAL POR DEPENDENCIAS Y UNIDADES OPERATIVAS</t>
  </si>
  <si>
    <t>* PROFESIONAL ESPECIALIZADO RESPONSABLE DEL ÁREA DE ADMON DE PERSONAL
* SUBDIRECTOR SGDTH</t>
  </si>
  <si>
    <t>Adelantar la implementación de los procesos de reorganización administrativa,  funcional, caracterización del talento humano, y de provisión de empleos de convocatorias en curso.</t>
  </si>
  <si>
    <t>Informe programación y ejecución de actividades para implementar los procesos de reorganización administrativa,  funcional, caracterización del talento humano, y de provisión de empleos de convocatorias en curso.</t>
  </si>
  <si>
    <t>REALIZAR LOS AJUSTES, DE LOS PERFILES Y NECESIDADES DE PERSONAL POR DEPENDENCIAS Y UNIDADES OPERATIVAS</t>
  </si>
  <si>
    <t>Apoyar y hacer seguimiento a los procesos de gestión del talento humano, relacionados con la estructura administrativa, organizacional y funcional de la SDIS de enero a mayo 2020</t>
  </si>
  <si>
    <t>Informe de ejecución de las actividades programadas</t>
  </si>
  <si>
    <t xml:space="preserve">Fortalecer el desarrollo integral del talento humano de la SDIS.
</t>
  </si>
  <si>
    <t>Incluir 100 Por Ciento Del Talento Humano Vinculado A Los Procesos Formativos Institucionales</t>
  </si>
  <si>
    <t>IMPLEMENTAR PROCESO FORMATIVO QUE RESPONDA A LAS NECESIDADES INSTITUCIONALES EN FUNCIÓN DE LA CULTURA ORGANIZACIONAL</t>
  </si>
  <si>
    <t>* PROFESIONAL ESPECIALIZADO RESPONSABLE DEL ÁREA DE CAPACITACIÓN
* SUBDIRECTOR SGDTH</t>
  </si>
  <si>
    <t>Programar y desarrollar actividades para implementar los procesos  formativos institucionales a 31 de mayo de 2020</t>
  </si>
  <si>
    <t>Informe programación y ejecución de actividades para implementar los procesos formativos institucionales</t>
  </si>
  <si>
    <t>REALIZAR EL SEGUIMIENTO AL PROCESO FORMATIVO</t>
  </si>
  <si>
    <t>Programar y desarrollar las acciones correspondientes de evaluación y seguimiento del proceso formativo institucional a 31 de mayo de 2020</t>
  </si>
  <si>
    <t>Informe de evaluación y seguimiento de las acciones realizadas en la implementación de los procesos formativos institucionales</t>
  </si>
  <si>
    <t>Diseñar E Implementar 1 Subsistema De Seguridad Y Salud En El Trabajo</t>
  </si>
  <si>
    <t>GESTIONAR LA IMPLEMENTACIÓN DEL SUBSISTEMA DE SEGURIDAD Y SALUD EN EL TRABAJO</t>
  </si>
  <si>
    <t>* PROFESIONAL ESPECIALIZADO RESPONSABLE DEL ÁREA DE SGSST
* SUBDIRECTOR SGDTH</t>
  </si>
  <si>
    <t>Desarrollar el 100% de las actividades programadas por el Subsistema de seguridad y salud en el trabajo a 31 de mayo de 2020</t>
  </si>
  <si>
    <t>Informe de programación y ejecución de actividades para la implementación del SGSST</t>
  </si>
  <si>
    <t>HACER SEGUIMIENTO AL SUBSISTEMA DE SEGURIDAD Y SALUD EN EL TRABAJO</t>
  </si>
  <si>
    <t>Realizar la evaluación y seguimiento a la implementación del subsistema de seguridad y salud en el trabajo a 31 de mayo de 2020</t>
  </si>
  <si>
    <t>Informe de evaluación y seguimiento de las acciones realizadas en la implementación del SG-SST</t>
  </si>
  <si>
    <t>Diseñar E Implementar 1 Programa Integral De Pre-Pensionados Dirigido A Funcionarios De Planta De La Sdis</t>
  </si>
  <si>
    <t>HACER SEGUIMIENTO AL PROGRAMA INTEGRAL DE PREPARACIÓN Y ACOMPAÑAMIENTO PARA EL RETIRO LABORAL ASISTIDO</t>
  </si>
  <si>
    <t>* PROFESIONAL ESPECIALIZADO RESPONSABLE DEL ÁREA PREPENSIONADOS
* SUBDIRECTOR SGDTH</t>
  </si>
  <si>
    <t>Brindar asistencia técnica y jurídica a los prepensionados y hacer seguimiento a la implementación del programa a 31 de mayo de 2020</t>
  </si>
  <si>
    <t>Informe de ejecución y seguimiento de las acciones realizadas en la implementación del programa de prepensionados</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</si>
  <si>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</si>
  <si>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Dirección Ánalisis y Diseño Estrategico</t>
  </si>
  <si>
    <t>Subdirección de Diseño, Evalución y Sistematización - Subdirección de Investigación e Información - Oficina Asesora de Comunicaciones</t>
  </si>
  <si>
    <t>Fortalecer los procesos de planeación y seguimiento institucional</t>
  </si>
  <si>
    <t>Construir 1 plataforma que oriente la planeación estratégica de la SDIS 2016 - 2019</t>
  </si>
  <si>
    <t>IDENTIFICACIÓN DE NECESIDADES, CONSTRUCCIÓN DE LA PLATAFORMA DE PLANEACIÓN ESTRATÉGICA Y SEGUIMIENTO</t>
  </si>
  <si>
    <t>Dirección de Análisis y Diseño Estratégico / Asesores DADE</t>
  </si>
  <si>
    <t>Realizar los Informes de cumplimiento y recomendaciones  del plan estratégico</t>
  </si>
  <si>
    <t xml:space="preserve">1. Informe ppt de cumplimiento acumulado del plan estratégico </t>
  </si>
  <si>
    <t>Subdirección de Diseño Evaluación y Sistematización / Equipo seguimiento proyectos de inversión</t>
  </si>
  <si>
    <t>Realizar el seguimiento al cumplimiento de los proyectos de inversión, y los informes de cierre, proyección y recomendaciones de plan de desarrollo</t>
  </si>
  <si>
    <t>1. Reporte de componentes de gestión, inversión territorialización y actividades de los proyectos de inversión de la entidad, descargados de la herramienta oficial Distrital.</t>
  </si>
  <si>
    <t xml:space="preserve">1. Seguimiento al avance de proyectos de inversión </t>
  </si>
  <si>
    <t>Subdirección de Diseño Evaluación y Sistematización / Equipo presupuesto</t>
  </si>
  <si>
    <t>Realizar informes de seguimiento presupuestal de los proyectos de inversión de la entidad</t>
  </si>
  <si>
    <t>1. Informe PMR
2. Informe presupuestal del cuatrienio</t>
  </si>
  <si>
    <t>Actualizar 1 proceso de direccionamiento estratégico, alineado a la nueva apuesta</t>
  </si>
  <si>
    <t>REVISAR EL PROCESO DE PLANEACIÓN, SUS PROCEDIMIENTOS E INSTRUMENTOS PARA ACTUALIZAR Y ALINEARLOS A LA APUESTA ESTRATÉGICA</t>
  </si>
  <si>
    <t>Dirección de Análisis y Diseño Estratégico / Equipo politicas</t>
  </si>
  <si>
    <t>Revisar los infomes de seguimiento y los planes de acción de las políticas públicas que lidera y acompaña la entidad</t>
  </si>
  <si>
    <t>Informe del seguimiento a los planes de accion de las politicas</t>
  </si>
  <si>
    <t>Subdirección de Información e Investigación</t>
  </si>
  <si>
    <t>Realizar seguimiento a los componentes (Documentos, Indicadores y Riesgos) del proceso planeación estratégica</t>
  </si>
  <si>
    <t>Informe de proceso</t>
  </si>
  <si>
    <t>Desarrollar y promover la producción de conocimiento pertinente</t>
  </si>
  <si>
    <t>Desarrollar 1 estrategia de gestión del conocimiento para la adecuada toma de decisiones</t>
  </si>
  <si>
    <t>DESARROLLAR Y PROMOVER PRODUCCIÓN DEL CONOCIMIENTO ACORDE CON LOS SERVICIOS SOCIALES QUE PRESTA LA ENTIDAD</t>
  </si>
  <si>
    <t>Dirección de Análisis y Diseño Estratégico / Equipo Investigaciones</t>
  </si>
  <si>
    <t>Definir el plan de investigaciones de acuerdo con los temas prioritarios del nuevo plan de desarrollo</t>
  </si>
  <si>
    <t>1. Documento con el plan de investigaciones de la Secretaría Distrital de Integración Social.</t>
  </si>
  <si>
    <t>Definir estrategia de evaluación de resultados de los servicios sociales</t>
  </si>
  <si>
    <t>1. Documento con el plan de evaluaciones de servicios sociales el cual debe incluir el plan de seguimiento a las recomendaciones de las evaluaciones realizadas y la agenda de evaluaciones 2020-2021</t>
  </si>
  <si>
    <t>Dirección de Análisis y Diseño Estratégico / Equipo estrategia de pobleza</t>
  </si>
  <si>
    <t>Realizar seguimiento a la estrategia integral para la población mas vulnerable</t>
  </si>
  <si>
    <t>1. Informe de la evaluación de Impacto de la Estrategia integral para la población mas vulnerable
2. Informe de implementación del Piloto de la Estrategia de Pobreza "Buscamos a los más vulnerables</t>
  </si>
  <si>
    <t>Fortalecer las tecnologías de la información y las comunicaciones para la optimización de procesos, incremento de la productividad y el seguimiento y control de la gestión de la entidad</t>
  </si>
  <si>
    <t>Modernizar al 100% de la Infraestructura tecnológica obsoleta de misión crítica</t>
  </si>
  <si>
    <t>RENOVAR LA INFRAESTRUCTURA DE PROCESAMIENTO, ALMACENAMIENTO, COMUNICACIONES, LICENCIAMIENTO Y SEGURIDAD OBSOLETA.</t>
  </si>
  <si>
    <t>Mantener disponibles los servicios tecnologicos asociados a infraestructura</t>
  </si>
  <si>
    <t>1. Reporte de disponibilidad de los servicios de infraestructura tecnologica</t>
  </si>
  <si>
    <t>Operar el Nuevo modelo de la mesa de servicio y soporte</t>
  </si>
  <si>
    <t xml:space="preserve">1. Informe de avance  de operación del nuevo modelo de mesa de servicio y soporte. </t>
  </si>
  <si>
    <t>REALIZAR LAS ACCIONES TÉCNICAS Y ADMINISTRATIVAS NECESARIAS PARA LA MODERNIZACIÓN Y OPERACIÓN DE LA INFRAESTRUCTURA TECNOLÓGICA</t>
  </si>
  <si>
    <t>Gestionar las solicitudes de servicios tecnologicos generadas por las dependencias de la SDIS</t>
  </si>
  <si>
    <t>1. Reporte de herramienta Aranda sobre la gestion de los casos de la Mesa de Servicio sobre infraestructura  escalados al segundo nivel.</t>
  </si>
  <si>
    <t>1. Reporte de herramienta Aranda sobre la gestion de los casos de la Mesa de Servicio sobre infraestructura  escalados al segundo nivel.
2. Informe de seguimiento al cumplimiento de los proyectos definidos en el PETIC 2016-2020</t>
  </si>
  <si>
    <t>Actualizar el 100% de los sistemas de información estratégicos y de apoyo de la entidad</t>
  </si>
  <si>
    <t>ACTUALIZAR LOS SISTEMAS DE INFORMACIÓN ESTRATÉGICOS Y DE APOYO DE LA ENTIDAD</t>
  </si>
  <si>
    <t>Contratar el desarrollo de la fase I del nuevo sistema de información misional</t>
  </si>
  <si>
    <t>REALIZAR LAS ACCIONES TÉCNICAS Y ADMINISTRATIVAS NECESARIAS PARA ACTUALIZAR LOS SISTEMAS DE INFORMACIÓN ESTRATÉGICOS Y DE APOYO DE LA ENTIDAD</t>
  </si>
  <si>
    <t>Gestionar las solicitudes de desarrollo y modificaciones de software generadas por las dependencias de la SDIS</t>
  </si>
  <si>
    <t xml:space="preserve">1. Matriz de seguimiento a las solicitudes de desarrollo o modificaciones de software </t>
  </si>
  <si>
    <t>Mantener disponibles los servicios tecnologicos asociados a sistemas de informacion y servicios conexos</t>
  </si>
  <si>
    <t>1. Reporte de disponibilidad de los servicios tecnologicos de sistemas de informacion y servicios conexos</t>
  </si>
  <si>
    <t>Fortalecer la implementación del Sistema Integrado de Gestión</t>
  </si>
  <si>
    <t>Implementar el 100% del Sistema Integrado de Gestión en la Secretaría Distrital de Integración Social y sus subdirecciones locales</t>
  </si>
  <si>
    <t>IMPLEMENTAR EL SIG</t>
  </si>
  <si>
    <t>Subdirección de Diseño Evaluación y Sistematización / Equipo MIPG</t>
  </si>
  <si>
    <t>Realizar acompañamiento y seguimiento  a la implementación del Modelo Integrado de Planeación y Gestión a las Dependencias y procesos de la Entidad</t>
  </si>
  <si>
    <t>1. Plan de adecuación y sostenibilidad del Sistema Integrado de Gestión con el referente Modelo Integrado de Planeación y Gestión (MIPG) aprobado</t>
  </si>
  <si>
    <t>1. Informe avance del Plan de adecuación y sostenibilidad del Sistema Integrado de Gestión con el referente Modelo Integrado de Planeación y Gestión (MIPG) </t>
  </si>
  <si>
    <t>Subdirección de Diseño Evaluación y Sistematización / Equipo SIG</t>
  </si>
  <si>
    <t>Generar alertas a los procesos institucionales relacionadas con el estado de cumplimiento, en relación a los componentes del SIG</t>
  </si>
  <si>
    <t>1. Carta de alerta por proceso institucional</t>
  </si>
  <si>
    <t>Subdirección de Diseño Evaluación y Sistematización / Equipo estandares</t>
  </si>
  <si>
    <t>Actualizar y formular estándares de calidad para los servicio social</t>
  </si>
  <si>
    <t>1. Cronograma de trabajo</t>
  </si>
  <si>
    <t>1. Documento anexo técnico de actualización de estándares, de acuerdo con el cronograma de trabajo.
2. Documento anexo técnico de formulación de estándares, de acuerdo con el cronograma de trabajo.</t>
  </si>
  <si>
    <t>Articular las acciones de comunicaciones internas y externas de la Entidad</t>
  </si>
  <si>
    <t xml:space="preserve">Formular e implementar 1 politica de comunicaciones de la entidad </t>
  </si>
  <si>
    <t>FORMULACIÓN E IMPLEMENTACIÓN DE LA POLÍTICA DE COMUNICACIONES</t>
  </si>
  <si>
    <t>Oficina asesora de comunicaciones</t>
  </si>
  <si>
    <t xml:space="preserve">Presentar 1 informe de seguimiento a la política de comunicaciones y/o lineamientos de comunicaciones institucional </t>
  </si>
  <si>
    <t>1. Informe lineamientos de comunicación vigencia 2020</t>
  </si>
  <si>
    <t xml:space="preserve">Gestionar las solicitudes de comunicación institucional radicadas a nivel  interno y externo. </t>
  </si>
  <si>
    <t>1. Matriz de solicitudes OAC</t>
  </si>
  <si>
    <t>DIVULGACIÓN DE LA INFORMACIÓN INSTITUCIONAL EN EL MARCO DE LA POLÍTICA DE COMUNICACIONES</t>
  </si>
  <si>
    <t>Publicar la información de interés general en los canales institucionales (portal web, intranet y redes sociales)</t>
  </si>
  <si>
    <t>1. Matriz de control de publicaciones</t>
  </si>
  <si>
    <t>Realizar el seguimiento a los registros o apariciones de la entidad en los diferentes medios de comunicación.</t>
  </si>
  <si>
    <t>1. Informe monitoreo de medios</t>
  </si>
  <si>
    <t xml:space="preserve">Recibir 330 metros lineales de archivos generados por la Entidad a los depósitos del Archivo Central.
</t>
  </si>
  <si>
    <t>Recepcionar las transferencias primarias documentales de la entidad,  verificar la informacón contenida en los inventarios presentados para ser avaladas.</t>
  </si>
  <si>
    <t>Metros lineales generados</t>
  </si>
  <si>
    <t xml:space="preserve">Número de metros lineales de archivo generados respecto a lo programado </t>
  </si>
  <si>
    <t xml:space="preserve">Informes de transferencias primarias documentales de los 330 metros lineales </t>
  </si>
  <si>
    <t xml:space="preserve">10 socializaciones a las Comisarias de Familia para la implementación y puesta en marcha de módulos de radicación de correspondencia externa de salida e interna.
</t>
  </si>
  <si>
    <t xml:space="preserve">Actas o planillas de asistencia de las socializaciones realizadas a las comisarias de familia </t>
  </si>
  <si>
    <t xml:space="preserve">Realizar tres (3) jornadas de socialización sobre los temas de factores, mecanismos e indicadores de deterioro y programas de conservación documental para dieciocho (18) gestores documentales de la SDIS, vinculados a las Dieciséis (16) subdirecciones locales, (1) nivel central y (1) archivo central de acuerdo con la normativa vigente.
</t>
  </si>
  <si>
    <t>Actas  o planillas de asistencia de las socializaciones</t>
  </si>
  <si>
    <t>Realizar tres (3) jornadas de socialización sobre inspección a áreas de depósito para Dieciocho (18) gestores documentales de la SDIS, vinculados a las Dieciseis (16) subdirecciones locales, (1) nivel central y (1) archivo central, para evaluar el cumplimiento de la normativa vigente en temas de conservación</t>
  </si>
  <si>
    <t>Desarrollar las actividades establecidas para la socialización de los temas de inspección a áreas de deposito</t>
  </si>
  <si>
    <t>Realizar tres (3) jornadas de socialización sobre el monitoreo de condiciones medioambientales a las áreas de depósito para Dieciocho (18) gestores documentales de la SDIS, vinculados a las Dieciseis (16) subdirecciones locales, (1) nivel central y (1) archivo central</t>
  </si>
  <si>
    <t>Desarrollar las actividades establecidas para la socialización sobre el monitoreo de condiciones medioambientales</t>
  </si>
  <si>
    <t>Historia Institucional del fondo documental acumulado DAPAS</t>
  </si>
  <si>
    <t xml:space="preserve">Elaborar la Historia Institucional del fondo documental acumulado DAPAS como insumo necesario para definir la clasificación documental y TVD de dicho fondo. </t>
  </si>
  <si>
    <t>1 informe de Historia Institucional del fondo documental acumulado DAPAS</t>
  </si>
  <si>
    <t>Realizar las actividades asociadas a la recopilación de la información de la Historia institucional asociada a fondo documental acumulado DAPAS</t>
  </si>
  <si>
    <t>Historia Institucional del fondo documental acumulado DAPAS elaborada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</si>
</sst>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0_-;\-* #,##0_-;_-* &quot;-&quot;_-;_-@_-"/>
    <numFmt numFmtId="43" formatCode="_-* #,##0.00_-;\-* #,##0.00_-;_-* &quot;-&quot;??_-;_-@_-"/>
    <numFmt numFmtId="164" formatCode="_-&quot;$&quot;* #,##0.00_-;\-&quot;$&quot;* #,##0.00_-;_-&quot;$&quot;* &quot;-&quot;??_-;_-@_-"/>
    <numFmt numFmtId="165" formatCode="&quot;$&quot;\ #,##0_);[Red]\(&quot;$&quot;\ #,##0\)"/>
    <numFmt numFmtId="166" formatCode="_(&quot;$&quot;\ * #,##0.00_);_(&quot;$&quot;\ * \(#,##0.00\);_(&quot;$&quot;\ * &quot;-&quot;??_);_(@_)"/>
    <numFmt numFmtId="167" formatCode="_ * #,##0.00_ ;_ * \-#,##0.00_ ;_ * &quot;-&quot;??_ ;_ @_ "/>
    <numFmt numFmtId="168" formatCode="_-* #,##0.00\ &quot;$&quot;_-;\-* #,##0.00\ &quot;$&quot;_-;_-* &quot;-&quot;??\ &quot;$&quot;_-;_-@_-"/>
    <numFmt numFmtId="169" formatCode="_-* #,##0.00\ _$_-;\-* #,##0.00\ _$_-;_-* &quot;-&quot;??\ _$_-;_-@_-"/>
    <numFmt numFmtId="170" formatCode="_-&quot;$&quot;\ * #,##0_-;\-&quot;$&quot;\ * #,##0_-;_-&quot;$&quot;\ * &quot;-&quot;??_-;_-@_-"/>
    <numFmt numFmtId="171" formatCode="_-* #,##0_-;\-* #,##0_-;_-* &quot;-&quot;??_-;_-@_-"/>
    <numFmt numFmtId="172" formatCode="dd/mm/yyyy;@"/>
    <numFmt numFmtId="173" formatCode="&quot;$&quot;#,##0,,"/>
    <numFmt numFmtId="174" formatCode="0.0%"/>
    <numFmt numFmtId="175" formatCode="#,##0.00_ ;\-#,##0.00\ "/>
  </numFmts>
  <fonts count="7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Calibri"/>
      <family val="2"/>
      <scheme val="minor"/>
    </font>
    <font>
      <sz val="12"/>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sz val="10"/>
      <color indexed="12"/>
      <name val="Arial"/>
      <family val="2"/>
    </font>
    <font>
      <b/>
      <sz val="18"/>
      <color theme="3"/>
      <name val="Calibri Light"/>
      <family val="2"/>
      <scheme val="major"/>
    </font>
    <font>
      <b/>
      <sz val="12"/>
      <color theme="1"/>
      <name val="Arial"/>
      <family val="2"/>
    </font>
    <font>
      <sz val="12"/>
      <name val="Arial"/>
      <family val="2"/>
    </font>
    <font>
      <b/>
      <sz val="12"/>
      <name val="Arial"/>
      <family val="2"/>
    </font>
    <font>
      <sz val="10"/>
      <name val="Arial"/>
      <family val="2"/>
    </font>
    <font>
      <sz val="12"/>
      <color theme="0"/>
      <name val="Arial"/>
      <family val="2"/>
    </font>
    <font>
      <sz val="12"/>
      <color rgb="FFFF0000"/>
      <name val="Arial"/>
      <family val="2"/>
    </font>
    <font>
      <b/>
      <sz val="12"/>
      <color theme="0"/>
      <name val="Arial"/>
      <family val="2"/>
    </font>
    <font>
      <b/>
      <sz val="12"/>
      <color rgb="FF3CB1EC"/>
      <name val="Arial"/>
      <family val="2"/>
    </font>
    <font>
      <b/>
      <sz val="10"/>
      <color theme="1"/>
      <name val="Arial"/>
      <family val="2"/>
    </font>
    <font>
      <i/>
      <sz val="10"/>
      <color theme="4"/>
      <name val="Arial"/>
      <family val="2"/>
    </font>
    <font>
      <b/>
      <i/>
      <sz val="12"/>
      <color theme="1"/>
      <name val="Arial"/>
      <family val="2"/>
    </font>
    <font>
      <b/>
      <i/>
      <sz val="12"/>
      <name val="Arial"/>
      <family val="2"/>
    </font>
    <font>
      <sz val="10"/>
      <name val="Arial"/>
      <family val="2"/>
    </font>
    <font>
      <sz val="11"/>
      <name val="Calibri"/>
      <family val="2"/>
    </font>
    <font>
      <b/>
      <sz val="11"/>
      <name val="Arial"/>
      <family val="2"/>
    </font>
    <font>
      <b/>
      <sz val="11"/>
      <color theme="0"/>
      <name val="Arial"/>
      <family val="2"/>
    </font>
    <font>
      <sz val="10"/>
      <color theme="0"/>
      <name val="Arial"/>
      <family val="2"/>
    </font>
    <font>
      <sz val="9"/>
      <color theme="1"/>
      <name val="Arial"/>
      <family val="2"/>
    </font>
    <font>
      <sz val="9"/>
      <name val="Arial"/>
      <family val="2"/>
    </font>
    <font>
      <i/>
      <sz val="9"/>
      <color indexed="8"/>
      <name val="Arial"/>
      <family val="2"/>
    </font>
    <font>
      <i/>
      <sz val="9"/>
      <color rgb="FFFF0000"/>
      <name val="Arial"/>
      <family val="2"/>
    </font>
    <font>
      <i/>
      <sz val="9"/>
      <color theme="1"/>
      <name val="Arial"/>
      <family val="2"/>
    </font>
    <font>
      <b/>
      <sz val="10"/>
      <name val="Arial"/>
      <family val="2"/>
    </font>
    <font>
      <sz val="12"/>
      <color theme="5" tint="-0.249977111117893"/>
      <name val="Arial"/>
      <family val="2"/>
    </font>
    <font>
      <sz val="14"/>
      <name val="Arial"/>
      <family val="2"/>
    </font>
    <font>
      <sz val="18"/>
      <color rgb="FF000000"/>
      <name val="Arial"/>
      <family val="2"/>
    </font>
    <font>
      <sz val="10"/>
      <name val="Calibri"/>
      <family val="2"/>
    </font>
    <font>
      <strike/>
      <sz val="9"/>
      <color theme="1"/>
      <name val="Arial"/>
      <family val="2"/>
    </font>
    <font>
      <sz val="9"/>
      <color rgb="FF7030A0"/>
      <name val="Arial"/>
      <family val="2"/>
    </font>
    <font>
      <sz val="9"/>
      <color indexed="57"/>
      <name val="Arial"/>
      <family val="2"/>
    </font>
    <font>
      <strike/>
      <sz val="9"/>
      <name val="Arial"/>
      <family val="2"/>
    </font>
    <font>
      <sz val="9"/>
      <color theme="9"/>
      <name val="Arial"/>
      <family val="2"/>
    </font>
    <font>
      <sz val="10"/>
      <name val="Arial"/>
    </font>
    <font>
      <sz val="11"/>
      <color indexed="8"/>
      <name val="Calibri"/>
      <family val="2"/>
      <scheme val="minor"/>
    </font>
    <font>
      <sz val="9"/>
      <color indexed="81"/>
      <name val="Tahoma"/>
      <charset val="1"/>
    </font>
    <font>
      <b/>
      <sz val="9"/>
      <color indexed="81"/>
      <name val="Tahoma"/>
      <charset val="1"/>
    </font>
  </fonts>
  <fills count="83">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indexed="9"/>
        <bgColor indexed="64"/>
      </patternFill>
    </fill>
    <fill>
      <patternFill patternType="solid">
        <fgColor theme="8"/>
        <bgColor indexed="64"/>
      </patternFill>
    </fill>
    <fill>
      <patternFill patternType="solid">
        <fgColor theme="8" tint="0.39997558519241921"/>
        <bgColor indexed="44"/>
      </patternFill>
    </fill>
    <fill>
      <patternFill patternType="solid">
        <fgColor rgb="FFF4EDF9"/>
        <bgColor indexed="64"/>
      </patternFill>
    </fill>
    <fill>
      <patternFill patternType="solid">
        <fgColor theme="8" tint="-0.499984740745262"/>
        <bgColor indexed="44"/>
      </patternFill>
    </fill>
    <fill>
      <patternFill patternType="solid">
        <fgColor theme="1" tint="0.499984740745262"/>
        <bgColor indexed="44"/>
      </patternFill>
    </fill>
    <fill>
      <patternFill patternType="solid">
        <fgColor theme="8" tint="-0.249977111117893"/>
        <bgColor indexed="64"/>
      </patternFill>
    </fill>
    <fill>
      <patternFill patternType="solid">
        <fgColor theme="8" tint="0.59999389629810485"/>
        <bgColor indexed="44"/>
      </patternFill>
    </fill>
    <fill>
      <patternFill patternType="solid">
        <fgColor theme="8" tint="0.79998168889431442"/>
        <bgColor indexed="44"/>
      </patternFill>
    </fill>
    <fill>
      <patternFill patternType="solid">
        <fgColor theme="2" tint="-0.249977111117893"/>
        <bgColor indexed="4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FF"/>
        <bgColor rgb="FF000000"/>
      </patternFill>
    </fill>
    <fill>
      <patternFill patternType="solid">
        <fgColor rgb="FFE26B0A"/>
        <bgColor rgb="FF000000"/>
      </patternFill>
    </fill>
    <fill>
      <patternFill patternType="solid">
        <fgColor rgb="FF00B050"/>
        <bgColor rgb="FF000000"/>
      </patternFill>
    </fill>
    <fill>
      <patternFill patternType="solid">
        <fgColor rgb="FFFF0000"/>
        <bgColor rgb="FF000000"/>
      </patternFill>
    </fill>
    <fill>
      <patternFill patternType="solid">
        <fgColor theme="9"/>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CCCCCC"/>
      </left>
      <right/>
      <top/>
      <bottom style="medium">
        <color rgb="FFCCCCCC"/>
      </bottom>
      <diagonal/>
    </border>
    <border>
      <left style="medium">
        <color rgb="FFCCCCCC"/>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thin">
        <color indexed="64"/>
      </top>
      <bottom style="thin">
        <color indexed="64"/>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bottom/>
      <diagonal/>
    </border>
    <border>
      <left style="thin">
        <color indexed="64"/>
      </left>
      <right style="thin">
        <color indexed="64"/>
      </right>
      <top/>
      <bottom/>
      <diagonal/>
    </border>
  </borders>
  <cellStyleXfs count="1825">
    <xf numFmtId="0" fontId="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9"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8" applyNumberFormat="0" applyAlignment="0" applyProtection="0"/>
    <xf numFmtId="0" fontId="16" fillId="7" borderId="9" applyNumberFormat="0" applyAlignment="0" applyProtection="0"/>
    <xf numFmtId="0" fontId="17" fillId="7" borderId="8" applyNumberFormat="0" applyAlignment="0" applyProtection="0"/>
    <xf numFmtId="0" fontId="18" fillId="0" borderId="10" applyNumberFormat="0" applyFill="0" applyAlignment="0" applyProtection="0"/>
    <xf numFmtId="0" fontId="19" fillId="8" borderId="11"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10" borderId="0" applyNumberFormat="0" applyBorder="0" applyAlignment="0" applyProtection="0"/>
    <xf numFmtId="0" fontId="4"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4"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22" borderId="0" applyNumberFormat="0" applyBorder="0" applyAlignment="0" applyProtection="0"/>
    <xf numFmtId="0" fontId="4" fillId="24" borderId="0" applyNumberFormat="0" applyBorder="0" applyAlignment="0" applyProtection="0"/>
    <xf numFmtId="0" fontId="23"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4" fillId="11"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4" fillId="1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4" fillId="19"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4" fillId="23"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4" fillId="20"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3" fillId="21"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3" fillId="2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3" fillId="33"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28" fillId="48" borderId="14" applyNumberFormat="0" applyAlignment="0" applyProtection="0"/>
    <xf numFmtId="0" fontId="28" fillId="48" borderId="14" applyNumberFormat="0" applyAlignment="0" applyProtection="0"/>
    <xf numFmtId="0" fontId="28" fillId="48" borderId="14" applyNumberFormat="0" applyAlignment="0" applyProtection="0"/>
    <xf numFmtId="0" fontId="28" fillId="48" borderId="14" applyNumberFormat="0" applyAlignment="0" applyProtection="0"/>
    <xf numFmtId="0" fontId="28" fillId="48" borderId="14" applyNumberFormat="0" applyAlignment="0" applyProtection="0"/>
    <xf numFmtId="0" fontId="28" fillId="48" borderId="14" applyNumberFormat="0" applyAlignment="0" applyProtection="0"/>
    <xf numFmtId="0" fontId="28" fillId="48" borderId="14" applyNumberFormat="0" applyAlignment="0" applyProtection="0"/>
    <xf numFmtId="0" fontId="28" fillId="48" borderId="14" applyNumberFormat="0" applyAlignment="0" applyProtection="0"/>
    <xf numFmtId="0" fontId="28" fillId="48" borderId="14" applyNumberFormat="0" applyAlignment="0" applyProtection="0"/>
    <xf numFmtId="0" fontId="28" fillId="48" borderId="14" applyNumberFormat="0" applyAlignment="0" applyProtection="0"/>
    <xf numFmtId="0" fontId="28" fillId="48" borderId="14" applyNumberFormat="0" applyAlignment="0" applyProtection="0"/>
    <xf numFmtId="0" fontId="28" fillId="48" borderId="14" applyNumberFormat="0" applyAlignment="0" applyProtection="0"/>
    <xf numFmtId="0" fontId="28" fillId="48" borderId="14" applyNumberFormat="0" applyAlignment="0" applyProtection="0"/>
    <xf numFmtId="0" fontId="28" fillId="48" borderId="14" applyNumberFormat="0" applyAlignment="0" applyProtection="0"/>
    <xf numFmtId="0" fontId="28" fillId="48" borderId="14" applyNumberFormat="0" applyAlignment="0" applyProtection="0"/>
    <xf numFmtId="0" fontId="28" fillId="48" borderId="14" applyNumberFormat="0" applyAlignment="0" applyProtection="0"/>
    <xf numFmtId="0" fontId="28" fillId="48" borderId="14" applyNumberFormat="0" applyAlignment="0" applyProtection="0"/>
    <xf numFmtId="0" fontId="17" fillId="7" borderId="8" applyNumberFormat="0" applyAlignment="0" applyProtection="0"/>
    <xf numFmtId="0" fontId="17" fillId="7" borderId="8" applyNumberFormat="0" applyAlignment="0" applyProtection="0"/>
    <xf numFmtId="0" fontId="17" fillId="7" borderId="8" applyNumberFormat="0" applyAlignment="0" applyProtection="0"/>
    <xf numFmtId="0" fontId="17" fillId="7" borderId="8" applyNumberFormat="0" applyAlignment="0" applyProtection="0"/>
    <xf numFmtId="0" fontId="17" fillId="7" borderId="8" applyNumberFormat="0" applyAlignment="0" applyProtection="0"/>
    <xf numFmtId="0" fontId="17" fillId="7" borderId="8" applyNumberFormat="0" applyAlignment="0" applyProtection="0"/>
    <xf numFmtId="0" fontId="17" fillId="7" borderId="8" applyNumberFormat="0" applyAlignment="0" applyProtection="0"/>
    <xf numFmtId="0" fontId="17" fillId="7" borderId="8" applyNumberFormat="0" applyAlignment="0" applyProtection="0"/>
    <xf numFmtId="0" fontId="17" fillId="7" borderId="8" applyNumberFormat="0" applyAlignment="0" applyProtection="0"/>
    <xf numFmtId="0" fontId="17" fillId="7" borderId="8" applyNumberFormat="0" applyAlignment="0" applyProtection="0"/>
    <xf numFmtId="0" fontId="17" fillId="7" borderId="8" applyNumberFormat="0" applyAlignment="0" applyProtection="0"/>
    <xf numFmtId="0" fontId="17" fillId="7" borderId="8" applyNumberFormat="0" applyAlignment="0" applyProtection="0"/>
    <xf numFmtId="0" fontId="17" fillId="7" borderId="8" applyNumberFormat="0" applyAlignment="0" applyProtection="0"/>
    <xf numFmtId="0" fontId="17" fillId="7" borderId="8" applyNumberFormat="0" applyAlignment="0" applyProtection="0"/>
    <xf numFmtId="0" fontId="17" fillId="7" borderId="8" applyNumberFormat="0" applyAlignment="0" applyProtection="0"/>
    <xf numFmtId="0" fontId="17" fillId="7" borderId="8" applyNumberFormat="0" applyAlignment="0" applyProtection="0"/>
    <xf numFmtId="0" fontId="17" fillId="7" borderId="8" applyNumberFormat="0" applyAlignment="0" applyProtection="0"/>
    <xf numFmtId="0" fontId="17" fillId="7" borderId="8" applyNumberFormat="0" applyAlignment="0" applyProtection="0"/>
    <xf numFmtId="0" fontId="17" fillId="7" borderId="8" applyNumberFormat="0" applyAlignment="0" applyProtection="0"/>
    <xf numFmtId="0" fontId="17" fillId="7" borderId="8" applyNumberFormat="0" applyAlignment="0" applyProtection="0"/>
    <xf numFmtId="0" fontId="17" fillId="7" borderId="8" applyNumberFormat="0" applyAlignment="0" applyProtection="0"/>
    <xf numFmtId="0" fontId="29" fillId="49" borderId="15" applyNumberFormat="0" applyAlignment="0" applyProtection="0"/>
    <xf numFmtId="0" fontId="29" fillId="49" borderId="15" applyNumberFormat="0" applyAlignment="0" applyProtection="0"/>
    <xf numFmtId="0" fontId="29" fillId="49" borderId="15" applyNumberFormat="0" applyAlignment="0" applyProtection="0"/>
    <xf numFmtId="0" fontId="29" fillId="49" borderId="15" applyNumberFormat="0" applyAlignment="0" applyProtection="0"/>
    <xf numFmtId="0" fontId="29" fillId="49" borderId="15" applyNumberFormat="0" applyAlignment="0" applyProtection="0"/>
    <xf numFmtId="0" fontId="29" fillId="49" borderId="15" applyNumberFormat="0" applyAlignment="0" applyProtection="0"/>
    <xf numFmtId="0" fontId="29" fillId="49" borderId="15" applyNumberFormat="0" applyAlignment="0" applyProtection="0"/>
    <xf numFmtId="0" fontId="29" fillId="49" borderId="15" applyNumberFormat="0" applyAlignment="0" applyProtection="0"/>
    <xf numFmtId="0" fontId="29" fillId="49" borderId="15" applyNumberFormat="0" applyAlignment="0" applyProtection="0"/>
    <xf numFmtId="0" fontId="29" fillId="49" borderId="15" applyNumberFormat="0" applyAlignment="0" applyProtection="0"/>
    <xf numFmtId="0" fontId="29" fillId="49" borderId="15" applyNumberFormat="0" applyAlignment="0" applyProtection="0"/>
    <xf numFmtId="0" fontId="29" fillId="49" borderId="15" applyNumberFormat="0" applyAlignment="0" applyProtection="0"/>
    <xf numFmtId="0" fontId="29" fillId="49" borderId="15" applyNumberFormat="0" applyAlignment="0" applyProtection="0"/>
    <xf numFmtId="0" fontId="29" fillId="49" borderId="15" applyNumberFormat="0" applyAlignment="0" applyProtection="0"/>
    <xf numFmtId="0" fontId="29" fillId="49" borderId="15" applyNumberFormat="0" applyAlignment="0" applyProtection="0"/>
    <xf numFmtId="0" fontId="29" fillId="49" borderId="15" applyNumberFormat="0" applyAlignment="0" applyProtection="0"/>
    <xf numFmtId="0" fontId="29" fillId="49" borderId="15" applyNumberFormat="0" applyAlignment="0" applyProtection="0"/>
    <xf numFmtId="0" fontId="19" fillId="8" borderId="11" applyNumberFormat="0" applyAlignment="0" applyProtection="0"/>
    <xf numFmtId="0" fontId="19" fillId="8" borderId="11" applyNumberFormat="0" applyAlignment="0" applyProtection="0"/>
    <xf numFmtId="0" fontId="19" fillId="8" borderId="11" applyNumberFormat="0" applyAlignment="0" applyProtection="0"/>
    <xf numFmtId="0" fontId="19" fillId="8" borderId="11" applyNumberFormat="0" applyAlignment="0" applyProtection="0"/>
    <xf numFmtId="0" fontId="19" fillId="8" borderId="11" applyNumberFormat="0" applyAlignment="0" applyProtection="0"/>
    <xf numFmtId="0" fontId="19" fillId="8" borderId="11" applyNumberFormat="0" applyAlignment="0" applyProtection="0"/>
    <xf numFmtId="0" fontId="19" fillId="8" borderId="11" applyNumberFormat="0" applyAlignment="0" applyProtection="0"/>
    <xf numFmtId="0" fontId="19" fillId="8" borderId="11" applyNumberFormat="0" applyAlignment="0" applyProtection="0"/>
    <xf numFmtId="0" fontId="19" fillId="8" borderId="11" applyNumberFormat="0" applyAlignment="0" applyProtection="0"/>
    <xf numFmtId="0" fontId="19" fillId="8" borderId="11" applyNumberFormat="0" applyAlignment="0" applyProtection="0"/>
    <xf numFmtId="0" fontId="19" fillId="8" borderId="11" applyNumberFormat="0" applyAlignment="0" applyProtection="0"/>
    <xf numFmtId="0" fontId="19" fillId="8" borderId="11" applyNumberFormat="0" applyAlignment="0" applyProtection="0"/>
    <xf numFmtId="0" fontId="19" fillId="8" borderId="11" applyNumberFormat="0" applyAlignment="0" applyProtection="0"/>
    <xf numFmtId="0" fontId="19" fillId="8" borderId="11" applyNumberFormat="0" applyAlignment="0" applyProtection="0"/>
    <xf numFmtId="0" fontId="19" fillId="8" borderId="11" applyNumberFormat="0" applyAlignment="0" applyProtection="0"/>
    <xf numFmtId="0" fontId="19" fillId="8" borderId="11" applyNumberFormat="0" applyAlignment="0" applyProtection="0"/>
    <xf numFmtId="0" fontId="19" fillId="8" borderId="11" applyNumberFormat="0" applyAlignment="0" applyProtection="0"/>
    <xf numFmtId="0" fontId="19" fillId="8" borderId="11" applyNumberFormat="0" applyAlignment="0" applyProtection="0"/>
    <xf numFmtId="0" fontId="19" fillId="8" borderId="11" applyNumberFormat="0" applyAlignment="0" applyProtection="0"/>
    <xf numFmtId="0" fontId="19" fillId="8" borderId="11" applyNumberFormat="0" applyAlignment="0" applyProtection="0"/>
    <xf numFmtId="0" fontId="19" fillId="8" borderId="11" applyNumberFormat="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32" fillId="39" borderId="14" applyNumberFormat="0" applyAlignment="0" applyProtection="0"/>
    <xf numFmtId="0" fontId="32" fillId="39" borderId="14" applyNumberFormat="0" applyAlignment="0" applyProtection="0"/>
    <xf numFmtId="0" fontId="32" fillId="39" borderId="14" applyNumberFormat="0" applyAlignment="0" applyProtection="0"/>
    <xf numFmtId="0" fontId="32" fillId="39" borderId="14" applyNumberFormat="0" applyAlignment="0" applyProtection="0"/>
    <xf numFmtId="0" fontId="32" fillId="39" borderId="14" applyNumberFormat="0" applyAlignment="0" applyProtection="0"/>
    <xf numFmtId="0" fontId="32" fillId="39" borderId="14" applyNumberFormat="0" applyAlignment="0" applyProtection="0"/>
    <xf numFmtId="0" fontId="32" fillId="39" borderId="14" applyNumberFormat="0" applyAlignment="0" applyProtection="0"/>
    <xf numFmtId="0" fontId="32" fillId="39" borderId="14" applyNumberFormat="0" applyAlignment="0" applyProtection="0"/>
    <xf numFmtId="0" fontId="32" fillId="39" borderId="14" applyNumberFormat="0" applyAlignment="0" applyProtection="0"/>
    <xf numFmtId="0" fontId="32" fillId="39" borderId="14" applyNumberFormat="0" applyAlignment="0" applyProtection="0"/>
    <xf numFmtId="0" fontId="32" fillId="39" borderId="14" applyNumberFormat="0" applyAlignment="0" applyProtection="0"/>
    <xf numFmtId="0" fontId="32" fillId="39" borderId="14" applyNumberFormat="0" applyAlignment="0" applyProtection="0"/>
    <xf numFmtId="0" fontId="32" fillId="39" borderId="14" applyNumberFormat="0" applyAlignment="0" applyProtection="0"/>
    <xf numFmtId="0" fontId="32" fillId="39" borderId="14" applyNumberFormat="0" applyAlignment="0" applyProtection="0"/>
    <xf numFmtId="0" fontId="32" fillId="39" borderId="14" applyNumberFormat="0" applyAlignment="0" applyProtection="0"/>
    <xf numFmtId="0" fontId="32" fillId="39" borderId="14" applyNumberFormat="0" applyAlignment="0" applyProtection="0"/>
    <xf numFmtId="0" fontId="32" fillId="39" borderId="14"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0" fontId="15" fillId="6" borderId="8" applyNumberFormat="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0" fontId="41" fillId="0" borderId="0" applyNumberFormat="0" applyFill="0" applyBorder="0" applyAlignment="0" applyProtection="0">
      <alignment vertical="top"/>
      <protection locked="0"/>
    </xf>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43" fontId="24" fillId="0" borderId="0" applyFont="0" applyFill="0" applyBorder="0" applyAlignment="0" applyProtection="0"/>
    <xf numFmtId="43" fontId="24"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4" fillId="0" borderId="0" applyFont="0" applyFill="0" applyBorder="0" applyAlignment="0" applyProtection="0"/>
    <xf numFmtId="169" fontId="24" fillId="0" borderId="0" applyFont="0" applyFill="0" applyBorder="0" applyAlignment="0" applyProtection="0"/>
    <xf numFmtId="43"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9" borderId="12" applyNumberFormat="0" applyFont="0" applyAlignment="0" applyProtection="0"/>
    <xf numFmtId="0" fontId="6" fillId="55" borderId="18" applyNumberFormat="0" applyFont="0" applyAlignment="0" applyProtection="0"/>
    <xf numFmtId="0" fontId="6" fillId="55" borderId="18" applyNumberFormat="0" applyFont="0" applyAlignment="0" applyProtection="0"/>
    <xf numFmtId="0" fontId="6" fillId="55" borderId="18" applyNumberFormat="0" applyFont="0" applyAlignment="0" applyProtection="0"/>
    <xf numFmtId="0" fontId="6" fillId="55" borderId="18" applyNumberFormat="0" applyFont="0" applyAlignment="0" applyProtection="0"/>
    <xf numFmtId="0" fontId="6" fillId="55" borderId="18" applyNumberFormat="0" applyFont="0" applyAlignment="0" applyProtection="0"/>
    <xf numFmtId="0" fontId="6" fillId="55" borderId="18" applyNumberFormat="0" applyFont="0" applyAlignment="0" applyProtection="0"/>
    <xf numFmtId="0" fontId="6" fillId="55" borderId="18" applyNumberFormat="0" applyFont="0" applyAlignment="0" applyProtection="0"/>
    <xf numFmtId="0" fontId="6" fillId="55" borderId="18" applyNumberFormat="0" applyFont="0" applyAlignment="0" applyProtection="0"/>
    <xf numFmtId="0" fontId="6" fillId="55" borderId="18" applyNumberFormat="0" applyFont="0" applyAlignment="0" applyProtection="0"/>
    <xf numFmtId="0" fontId="4" fillId="9" borderId="12"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0" fontId="6" fillId="55" borderId="18" applyNumberFormat="0" applyFont="0" applyAlignment="0" applyProtection="0"/>
    <xf numFmtId="0" fontId="6" fillId="55" borderId="18" applyNumberFormat="0" applyFont="0" applyAlignment="0" applyProtection="0"/>
    <xf numFmtId="0" fontId="6" fillId="55" borderId="18"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0" fontId="6" fillId="55" borderId="18" applyNumberFormat="0" applyFont="0" applyAlignment="0" applyProtection="0"/>
    <xf numFmtId="0" fontId="6" fillId="55" borderId="18" applyNumberFormat="0" applyFont="0" applyAlignment="0" applyProtection="0"/>
    <xf numFmtId="0" fontId="6" fillId="55" borderId="18" applyNumberFormat="0" applyFont="0" applyAlignment="0" applyProtection="0"/>
    <xf numFmtId="0" fontId="6" fillId="55" borderId="18" applyNumberFormat="0" applyFont="0" applyAlignment="0" applyProtection="0"/>
    <xf numFmtId="0" fontId="6" fillId="55" borderId="18" applyNumberFormat="0" applyFont="0" applyAlignment="0" applyProtection="0"/>
    <xf numFmtId="0" fontId="6" fillId="55" borderId="18" applyNumberFormat="0" applyFont="0" applyAlignment="0" applyProtection="0"/>
    <xf numFmtId="0" fontId="6" fillId="55" borderId="18"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0" fontId="24" fillId="9" borderId="12"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0" fontId="35" fillId="48" borderId="19" applyNumberFormat="0" applyAlignment="0" applyProtection="0"/>
    <xf numFmtId="0" fontId="35" fillId="48" borderId="19" applyNumberFormat="0" applyAlignment="0" applyProtection="0"/>
    <xf numFmtId="0" fontId="35" fillId="48" borderId="19" applyNumberFormat="0" applyAlignment="0" applyProtection="0"/>
    <xf numFmtId="0" fontId="35" fillId="48" borderId="19" applyNumberFormat="0" applyAlignment="0" applyProtection="0"/>
    <xf numFmtId="0" fontId="35" fillId="48" borderId="19" applyNumberFormat="0" applyAlignment="0" applyProtection="0"/>
    <xf numFmtId="0" fontId="35" fillId="48" borderId="19" applyNumberFormat="0" applyAlignment="0" applyProtection="0"/>
    <xf numFmtId="0" fontId="35" fillId="48" borderId="19" applyNumberFormat="0" applyAlignment="0" applyProtection="0"/>
    <xf numFmtId="0" fontId="35" fillId="48" borderId="19" applyNumberFormat="0" applyAlignment="0" applyProtection="0"/>
    <xf numFmtId="0" fontId="35" fillId="48" borderId="19" applyNumberFormat="0" applyAlignment="0" applyProtection="0"/>
    <xf numFmtId="0" fontId="35" fillId="48" borderId="19" applyNumberFormat="0" applyAlignment="0" applyProtection="0"/>
    <xf numFmtId="0" fontId="35" fillId="48" borderId="19" applyNumberFormat="0" applyAlignment="0" applyProtection="0"/>
    <xf numFmtId="0" fontId="35" fillId="48" borderId="19" applyNumberFormat="0" applyAlignment="0" applyProtection="0"/>
    <xf numFmtId="0" fontId="35" fillId="48" borderId="19" applyNumberFormat="0" applyAlignment="0" applyProtection="0"/>
    <xf numFmtId="0" fontId="35" fillId="48" borderId="19" applyNumberFormat="0" applyAlignment="0" applyProtection="0"/>
    <xf numFmtId="0" fontId="35" fillId="48" borderId="19" applyNumberFormat="0" applyAlignment="0" applyProtection="0"/>
    <xf numFmtId="0" fontId="35" fillId="48" borderId="19" applyNumberFormat="0" applyAlignment="0" applyProtection="0"/>
    <xf numFmtId="0" fontId="35" fillId="48" borderId="1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16" fillId="7" borderId="9"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2" fillId="0" borderId="0" applyNumberFormat="0" applyFill="0" applyBorder="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38" fillId="0" borderId="0" applyNumberFormat="0" applyFill="0" applyBorder="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5" fillId="0" borderId="22" applyNumberFormat="0" applyFill="0" applyAlignment="0" applyProtection="0"/>
    <xf numFmtId="0" fontId="25" fillId="0" borderId="22" applyNumberFormat="0" applyFill="0" applyAlignment="0" applyProtection="0"/>
    <xf numFmtId="0" fontId="25" fillId="0" borderId="22" applyNumberFormat="0" applyFill="0" applyAlignment="0" applyProtection="0"/>
    <xf numFmtId="0" fontId="25" fillId="0" borderId="22" applyNumberFormat="0" applyFill="0" applyAlignment="0" applyProtection="0"/>
    <xf numFmtId="0" fontId="25" fillId="0" borderId="22" applyNumberFormat="0" applyFill="0" applyAlignment="0" applyProtection="0"/>
    <xf numFmtId="0" fontId="25" fillId="0" borderId="22" applyNumberFormat="0" applyFill="0" applyAlignment="0" applyProtection="0"/>
    <xf numFmtId="0" fontId="25" fillId="0" borderId="22" applyNumberFormat="0" applyFill="0" applyAlignment="0" applyProtection="0"/>
    <xf numFmtId="0" fontId="25" fillId="0" borderId="22" applyNumberFormat="0" applyFill="0" applyAlignment="0" applyProtection="0"/>
    <xf numFmtId="0" fontId="25" fillId="0" borderId="22" applyNumberFormat="0" applyFill="0" applyAlignment="0" applyProtection="0"/>
    <xf numFmtId="0" fontId="25" fillId="0" borderId="22" applyNumberFormat="0" applyFill="0" applyAlignment="0" applyProtection="0"/>
    <xf numFmtId="0" fontId="25" fillId="0" borderId="22" applyNumberFormat="0" applyFill="0" applyAlignment="0" applyProtection="0"/>
    <xf numFmtId="0" fontId="25" fillId="0" borderId="22" applyNumberFormat="0" applyFill="0" applyAlignment="0" applyProtection="0"/>
    <xf numFmtId="0" fontId="25" fillId="0" borderId="22" applyNumberFormat="0" applyFill="0" applyAlignment="0" applyProtection="0"/>
    <xf numFmtId="0" fontId="25" fillId="0" borderId="22" applyNumberFormat="0" applyFill="0" applyAlignment="0" applyProtection="0"/>
    <xf numFmtId="0" fontId="25" fillId="0" borderId="22" applyNumberFormat="0" applyFill="0" applyAlignment="0" applyProtection="0"/>
    <xf numFmtId="164" fontId="46" fillId="0" borderId="0" applyFont="0" applyFill="0" applyBorder="0" applyAlignment="0" applyProtection="0"/>
    <xf numFmtId="0" fontId="3" fillId="0" borderId="0"/>
    <xf numFmtId="0" fontId="2" fillId="0" borderId="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9" fontId="55" fillId="0" borderId="0" applyFont="0" applyFill="0" applyBorder="0" applyAlignment="0" applyProtection="0"/>
    <xf numFmtId="41" fontId="75" fillId="0" borderId="0" applyFont="0" applyFill="0" applyBorder="0" applyAlignment="0" applyProtection="0"/>
  </cellStyleXfs>
  <cellXfs count="371">
    <xf numFmtId="0" fontId="0" fillId="0" borderId="0" xfId="0"/>
    <xf numFmtId="0" fontId="44" fillId="2" borderId="0" xfId="0" applyFont="1" applyFill="1"/>
    <xf numFmtId="0" fontId="44" fillId="2" borderId="0" xfId="0" applyFont="1" applyFill="1" applyBorder="1"/>
    <xf numFmtId="0" fontId="44" fillId="2" borderId="0" xfId="0" applyFont="1" applyFill="1" applyAlignment="1">
      <alignment horizontal="left"/>
    </xf>
    <xf numFmtId="0" fontId="44" fillId="2" borderId="0" xfId="0" applyFont="1" applyFill="1" applyBorder="1" applyAlignment="1">
      <alignment horizontal="left" vertical="center"/>
    </xf>
    <xf numFmtId="0" fontId="43" fillId="2" borderId="0" xfId="0" applyFont="1" applyFill="1" applyBorder="1" applyAlignment="1">
      <alignment horizontal="center" vertical="center" wrapText="1"/>
    </xf>
    <xf numFmtId="0" fontId="45" fillId="2" borderId="0" xfId="0" applyFont="1" applyFill="1"/>
    <xf numFmtId="0" fontId="44" fillId="2" borderId="0" xfId="0" applyFont="1" applyFill="1" applyAlignment="1">
      <alignment horizontal="center"/>
    </xf>
    <xf numFmtId="0" fontId="44" fillId="60" borderId="0" xfId="0" applyFont="1" applyFill="1" applyBorder="1"/>
    <xf numFmtId="0" fontId="44" fillId="60" borderId="0" xfId="0" applyFont="1" applyFill="1" applyBorder="1" applyAlignment="1">
      <alignment vertical="center"/>
    </xf>
    <xf numFmtId="0" fontId="44" fillId="0" borderId="0" xfId="0" applyFont="1" applyFill="1" applyBorder="1" applyAlignment="1">
      <alignment vertical="center"/>
    </xf>
    <xf numFmtId="0" fontId="45" fillId="60" borderId="0" xfId="0" applyFont="1" applyFill="1" applyBorder="1"/>
    <xf numFmtId="0" fontId="44" fillId="60" borderId="0" xfId="0" applyFont="1" applyFill="1" applyBorder="1" applyAlignment="1"/>
    <xf numFmtId="0" fontId="44" fillId="60" borderId="0" xfId="0" applyFont="1" applyFill="1" applyBorder="1" applyAlignment="1">
      <alignment horizontal="center"/>
    </xf>
    <xf numFmtId="0" fontId="44" fillId="0" borderId="0" xfId="0" applyFont="1"/>
    <xf numFmtId="0" fontId="8" fillId="0" borderId="0" xfId="1817" applyFont="1" applyAlignment="1">
      <alignment horizontal="left"/>
    </xf>
    <xf numFmtId="0" fontId="48" fillId="0" borderId="0" xfId="1817" applyFont="1" applyAlignment="1">
      <alignment horizontal="center"/>
    </xf>
    <xf numFmtId="0" fontId="48" fillId="0" borderId="0" xfId="1817" applyFont="1" applyAlignment="1">
      <alignment horizontal="left"/>
    </xf>
    <xf numFmtId="0" fontId="8" fillId="0" borderId="0" xfId="1817" applyFont="1"/>
    <xf numFmtId="0" fontId="8" fillId="2" borderId="0" xfId="1818" applyFont="1" applyFill="1" applyBorder="1" applyProtection="1">
      <protection locked="0"/>
    </xf>
    <xf numFmtId="0" fontId="50" fillId="2" borderId="0" xfId="1818" applyFont="1" applyFill="1" applyAlignment="1" applyProtection="1">
      <protection locked="0"/>
    </xf>
    <xf numFmtId="1" fontId="50" fillId="2" borderId="0" xfId="1818" applyNumberFormat="1" applyFont="1" applyFill="1" applyAlignment="1" applyProtection="1">
      <alignment horizontal="center"/>
      <protection locked="0"/>
    </xf>
    <xf numFmtId="0" fontId="8" fillId="2" borderId="0" xfId="1818" applyFont="1" applyFill="1" applyProtection="1">
      <protection locked="0"/>
    </xf>
    <xf numFmtId="10" fontId="8" fillId="2" borderId="0" xfId="1819" applyNumberFormat="1" applyFont="1" applyFill="1" applyAlignment="1" applyProtection="1">
      <alignment horizontal="center"/>
      <protection locked="0"/>
    </xf>
    <xf numFmtId="1" fontId="8" fillId="2" borderId="0" xfId="1820" applyNumberFormat="1" applyFont="1" applyFill="1" applyAlignment="1" applyProtection="1">
      <alignment horizontal="center"/>
      <protection locked="0"/>
    </xf>
    <xf numFmtId="2" fontId="8" fillId="2" borderId="0" xfId="1818" applyNumberFormat="1" applyFont="1" applyFill="1" applyAlignment="1" applyProtection="1">
      <alignment horizontal="center"/>
      <protection locked="0"/>
    </xf>
    <xf numFmtId="1" fontId="8" fillId="2" borderId="0" xfId="1818" applyNumberFormat="1" applyFont="1" applyFill="1" applyAlignment="1" applyProtection="1">
      <alignment horizontal="center"/>
      <protection locked="0"/>
    </xf>
    <xf numFmtId="14" fontId="8" fillId="2" borderId="0" xfId="1818" applyNumberFormat="1" applyFont="1" applyFill="1" applyAlignment="1" applyProtection="1">
      <alignment horizontal="center"/>
      <protection locked="0"/>
    </xf>
    <xf numFmtId="49" fontId="8" fillId="2" borderId="0" xfId="1818" applyNumberFormat="1" applyFont="1" applyFill="1" applyAlignment="1" applyProtection="1">
      <alignment horizontal="left"/>
      <protection locked="0"/>
    </xf>
    <xf numFmtId="10" fontId="8" fillId="2" borderId="0" xfId="1819" applyNumberFormat="1" applyFont="1" applyFill="1" applyAlignment="1" applyProtection="1">
      <alignment horizontal="center" vertical="center"/>
      <protection locked="0"/>
    </xf>
    <xf numFmtId="0" fontId="1" fillId="0" borderId="0" xfId="1818"/>
    <xf numFmtId="10" fontId="50" fillId="2" borderId="0" xfId="1819" applyNumberFormat="1" applyFont="1" applyFill="1" applyAlignment="1" applyProtection="1">
      <alignment horizontal="center"/>
      <protection locked="0"/>
    </xf>
    <xf numFmtId="1" fontId="50" fillId="2" borderId="0" xfId="1820" applyNumberFormat="1" applyFont="1" applyFill="1" applyAlignment="1" applyProtection="1">
      <alignment horizontal="center"/>
      <protection locked="0"/>
    </xf>
    <xf numFmtId="1" fontId="8" fillId="2" borderId="0" xfId="1818" applyNumberFormat="1" applyFont="1" applyFill="1" applyAlignment="1" applyProtection="1">
      <alignment horizontal="center" vertical="top" wrapText="1"/>
      <protection locked="0"/>
    </xf>
    <xf numFmtId="0" fontId="8" fillId="2" borderId="0" xfId="1818" applyFont="1" applyFill="1" applyAlignment="1" applyProtection="1">
      <alignment horizontal="left" vertical="top" wrapText="1"/>
      <protection locked="0"/>
    </xf>
    <xf numFmtId="10" fontId="8" fillId="2" borderId="0" xfId="1819" applyNumberFormat="1" applyFont="1" applyFill="1" applyAlignment="1" applyProtection="1">
      <alignment horizontal="center" vertical="top" wrapText="1"/>
      <protection locked="0"/>
    </xf>
    <xf numFmtId="14" fontId="8" fillId="2" borderId="0" xfId="1818" applyNumberFormat="1" applyFont="1" applyFill="1" applyAlignment="1" applyProtection="1">
      <alignment horizontal="center" vertical="top" wrapText="1"/>
      <protection locked="0"/>
    </xf>
    <xf numFmtId="49" fontId="8" fillId="2" borderId="0" xfId="1818" applyNumberFormat="1" applyFont="1" applyFill="1" applyAlignment="1" applyProtection="1">
      <alignment horizontal="left" vertical="top" wrapText="1"/>
      <protection locked="0"/>
    </xf>
    <xf numFmtId="1" fontId="1" fillId="0" borderId="0" xfId="1818" applyNumberFormat="1" applyAlignment="1">
      <alignment horizontal="center"/>
    </xf>
    <xf numFmtId="10" fontId="0" fillId="0" borderId="0" xfId="1819" applyNumberFormat="1" applyFont="1" applyAlignment="1">
      <alignment horizontal="center"/>
    </xf>
    <xf numFmtId="1" fontId="0" fillId="0" borderId="0" xfId="1820" applyNumberFormat="1" applyFont="1" applyAlignment="1">
      <alignment horizontal="center"/>
    </xf>
    <xf numFmtId="2" fontId="1" fillId="0" borderId="0" xfId="1818" applyNumberFormat="1" applyAlignment="1">
      <alignment horizontal="center"/>
    </xf>
    <xf numFmtId="14" fontId="1" fillId="0" borderId="0" xfId="1818" applyNumberFormat="1" applyAlignment="1">
      <alignment horizontal="center"/>
    </xf>
    <xf numFmtId="49" fontId="1" fillId="0" borderId="0" xfId="1818" applyNumberFormat="1" applyAlignment="1">
      <alignment horizontal="left"/>
    </xf>
    <xf numFmtId="10" fontId="0" fillId="0" borderId="0" xfId="1819" applyNumberFormat="1" applyFont="1" applyAlignment="1">
      <alignment horizontal="center" vertical="center"/>
    </xf>
    <xf numFmtId="0" fontId="51" fillId="63" borderId="32" xfId="1818" applyFont="1" applyFill="1" applyBorder="1" applyAlignment="1" applyProtection="1">
      <alignment vertical="center" wrapText="1"/>
      <protection locked="0"/>
    </xf>
    <xf numFmtId="1" fontId="51" fillId="63" borderId="32" xfId="1818" applyNumberFormat="1" applyFont="1" applyFill="1" applyBorder="1" applyAlignment="1" applyProtection="1">
      <alignment horizontal="center" vertical="center" wrapText="1"/>
      <protection locked="0"/>
    </xf>
    <xf numFmtId="10" fontId="51" fillId="63" borderId="32" xfId="1819" applyNumberFormat="1" applyFont="1" applyFill="1" applyBorder="1" applyAlignment="1" applyProtection="1">
      <alignment horizontal="center" vertical="center" wrapText="1"/>
      <protection locked="0"/>
    </xf>
    <xf numFmtId="1" fontId="51" fillId="63" borderId="32" xfId="1820" applyNumberFormat="1" applyFont="1" applyFill="1" applyBorder="1" applyAlignment="1" applyProtection="1">
      <alignment horizontal="center" vertical="center" wrapText="1"/>
      <protection locked="0"/>
    </xf>
    <xf numFmtId="2" fontId="51" fillId="63" borderId="32" xfId="1818" applyNumberFormat="1" applyFont="1" applyFill="1" applyBorder="1" applyAlignment="1" applyProtection="1">
      <alignment horizontal="center" vertical="center" wrapText="1"/>
      <protection locked="0"/>
    </xf>
    <xf numFmtId="14" fontId="51" fillId="63" borderId="32" xfId="1818" applyNumberFormat="1" applyFont="1" applyFill="1" applyBorder="1" applyAlignment="1" applyProtection="1">
      <alignment horizontal="center" vertical="center" wrapText="1"/>
      <protection locked="0"/>
    </xf>
    <xf numFmtId="14" fontId="51" fillId="63" borderId="32" xfId="1818" applyNumberFormat="1" applyFont="1" applyFill="1" applyBorder="1" applyAlignment="1" applyProtection="1">
      <alignment vertical="center" wrapText="1"/>
      <protection locked="0"/>
    </xf>
    <xf numFmtId="49" fontId="51" fillId="63" borderId="32" xfId="1818" applyNumberFormat="1" applyFont="1" applyFill="1" applyBorder="1" applyAlignment="1" applyProtection="1">
      <alignment horizontal="center" vertical="center" wrapText="1"/>
      <protection locked="0"/>
    </xf>
    <xf numFmtId="0" fontId="44" fillId="0" borderId="32" xfId="0" applyFont="1" applyFill="1" applyBorder="1" applyAlignment="1">
      <alignment horizontal="center" vertical="center" wrapText="1"/>
    </xf>
    <xf numFmtId="0" fontId="44" fillId="0" borderId="32" xfId="0" applyFont="1" applyFill="1" applyBorder="1" applyAlignment="1"/>
    <xf numFmtId="0" fontId="43" fillId="57" borderId="32" xfId="0" applyFont="1" applyFill="1" applyBorder="1" applyAlignment="1">
      <alignment horizontal="center" vertical="center" wrapText="1"/>
    </xf>
    <xf numFmtId="0" fontId="44" fillId="0" borderId="0" xfId="0" applyFont="1" applyFill="1" applyBorder="1" applyAlignment="1"/>
    <xf numFmtId="0" fontId="43" fillId="59" borderId="32" xfId="0" applyFont="1" applyFill="1" applyBorder="1" applyAlignment="1">
      <alignment horizontal="center" vertical="center" wrapText="1"/>
    </xf>
    <xf numFmtId="170" fontId="43" fillId="59" borderId="32" xfId="1815" applyNumberFormat="1" applyFont="1" applyFill="1" applyBorder="1" applyAlignment="1">
      <alignment horizontal="center" vertical="center" wrapText="1"/>
    </xf>
    <xf numFmtId="0" fontId="45" fillId="0" borderId="0" xfId="0" applyFont="1" applyAlignment="1">
      <alignment horizontal="center"/>
    </xf>
    <xf numFmtId="0" fontId="45" fillId="2" borderId="0" xfId="0" applyFont="1" applyFill="1" applyBorder="1"/>
    <xf numFmtId="0" fontId="45" fillId="2" borderId="32" xfId="0" applyFont="1" applyFill="1" applyBorder="1" applyAlignment="1">
      <alignment horizontal="center" vertical="center"/>
    </xf>
    <xf numFmtId="0" fontId="45" fillId="2" borderId="32" xfId="0" applyFont="1" applyFill="1" applyBorder="1"/>
    <xf numFmtId="0" fontId="43" fillId="0" borderId="0" xfId="1817" applyFont="1" applyAlignment="1">
      <alignment vertical="center" wrapText="1"/>
    </xf>
    <xf numFmtId="0" fontId="43" fillId="0" borderId="0" xfId="1817" applyFont="1" applyAlignment="1">
      <alignment vertical="center"/>
    </xf>
    <xf numFmtId="0" fontId="43" fillId="0" borderId="33" xfId="1817" applyFont="1" applyBorder="1" applyAlignment="1">
      <alignment vertical="center"/>
    </xf>
    <xf numFmtId="0" fontId="45" fillId="60" borderId="0" xfId="0" applyFont="1" applyFill="1" applyBorder="1" applyAlignment="1" applyProtection="1">
      <alignment horizontal="center" vertical="top"/>
      <protection locked="0"/>
    </xf>
    <xf numFmtId="0" fontId="44" fillId="0" borderId="0" xfId="0" applyFont="1" applyAlignment="1"/>
    <xf numFmtId="0" fontId="52" fillId="2" borderId="0" xfId="0" applyFont="1" applyFill="1"/>
    <xf numFmtId="0" fontId="44" fillId="0" borderId="1" xfId="0" applyFont="1" applyBorder="1" applyAlignment="1">
      <alignment vertical="center"/>
    </xf>
    <xf numFmtId="0" fontId="44" fillId="0" borderId="1" xfId="0" applyFont="1" applyBorder="1" applyAlignment="1">
      <alignment vertical="center" wrapText="1"/>
    </xf>
    <xf numFmtId="0" fontId="53" fillId="0" borderId="33" xfId="1817" applyFont="1" applyBorder="1" applyAlignment="1">
      <alignment vertical="center"/>
    </xf>
    <xf numFmtId="0" fontId="54" fillId="60" borderId="0" xfId="0" applyFont="1" applyFill="1" applyBorder="1" applyAlignment="1" applyProtection="1">
      <alignment horizontal="left" vertical="top"/>
      <protection locked="0"/>
    </xf>
    <xf numFmtId="0" fontId="43" fillId="2" borderId="32" xfId="0" applyFont="1" applyFill="1" applyBorder="1" applyAlignment="1">
      <alignment horizontal="center" vertical="center" wrapText="1"/>
    </xf>
    <xf numFmtId="0" fontId="6" fillId="2" borderId="3" xfId="0" applyFont="1" applyFill="1" applyBorder="1" applyAlignment="1">
      <alignment vertical="center"/>
    </xf>
    <xf numFmtId="0" fontId="6" fillId="2" borderId="0" xfId="0" applyFont="1" applyFill="1"/>
    <xf numFmtId="0" fontId="56" fillId="2" borderId="0" xfId="0" applyFont="1" applyFill="1" applyAlignment="1">
      <alignment vertical="center"/>
    </xf>
    <xf numFmtId="0" fontId="6" fillId="2" borderId="4" xfId="0" applyFont="1" applyFill="1" applyBorder="1" applyAlignment="1">
      <alignment vertical="center"/>
    </xf>
    <xf numFmtId="0" fontId="6" fillId="2" borderId="0" xfId="0" applyFont="1" applyFill="1" applyBorder="1" applyAlignment="1">
      <alignment vertical="center"/>
    </xf>
    <xf numFmtId="0" fontId="8" fillId="2" borderId="0" xfId="0" applyFont="1" applyFill="1" applyAlignment="1" applyProtection="1">
      <alignment horizontal="center" vertical="center"/>
      <protection hidden="1"/>
    </xf>
    <xf numFmtId="0" fontId="47" fillId="2" borderId="0" xfId="0" applyFont="1" applyFill="1" applyAlignment="1" applyProtection="1">
      <alignment horizontal="center" vertical="center"/>
      <protection hidden="1"/>
    </xf>
    <xf numFmtId="0" fontId="59" fillId="2" borderId="0" xfId="0" applyFont="1" applyFill="1" applyAlignment="1" applyProtection="1">
      <alignment horizontal="center" vertical="center"/>
      <protection hidden="1"/>
    </xf>
    <xf numFmtId="0" fontId="59" fillId="66" borderId="32" xfId="0" applyFont="1" applyFill="1" applyBorder="1" applyAlignment="1" applyProtection="1">
      <alignment horizontal="center" vertical="center" wrapText="1"/>
      <protection hidden="1"/>
    </xf>
    <xf numFmtId="0" fontId="6" fillId="62" borderId="32" xfId="0" applyFont="1" applyFill="1" applyBorder="1" applyAlignment="1" applyProtection="1">
      <alignment horizontal="center" vertical="center" wrapText="1"/>
      <protection hidden="1"/>
    </xf>
    <xf numFmtId="0" fontId="6" fillId="62" borderId="40" xfId="0" applyFont="1" applyFill="1" applyBorder="1" applyAlignment="1" applyProtection="1">
      <alignment horizontal="center" vertical="center" wrapText="1"/>
      <protection hidden="1"/>
    </xf>
    <xf numFmtId="0" fontId="6" fillId="67" borderId="32" xfId="0" applyFont="1" applyFill="1" applyBorder="1" applyAlignment="1" applyProtection="1">
      <alignment horizontal="center" vertical="center" wrapText="1"/>
      <protection hidden="1"/>
    </xf>
    <xf numFmtId="0" fontId="6" fillId="68" borderId="32" xfId="0" applyFont="1" applyFill="1" applyBorder="1" applyAlignment="1" applyProtection="1">
      <alignment horizontal="center" vertical="center" wrapText="1"/>
      <protection hidden="1"/>
    </xf>
    <xf numFmtId="0" fontId="59" fillId="69" borderId="32" xfId="0" applyFont="1" applyFill="1" applyBorder="1" applyAlignment="1" applyProtection="1">
      <alignment horizontal="center" vertical="center" wrapText="1"/>
      <protection hidden="1"/>
    </xf>
    <xf numFmtId="0" fontId="59" fillId="62" borderId="1" xfId="0" applyFont="1" applyFill="1" applyBorder="1" applyAlignment="1" applyProtection="1">
      <alignment horizontal="center" vertical="center" wrapText="1"/>
      <protection hidden="1"/>
    </xf>
    <xf numFmtId="0" fontId="60" fillId="2" borderId="0" xfId="0" applyFont="1" applyFill="1" applyAlignment="1" applyProtection="1">
      <alignment horizontal="center" vertical="center"/>
      <protection hidden="1"/>
    </xf>
    <xf numFmtId="0" fontId="61" fillId="2" borderId="32" xfId="0" applyFont="1" applyFill="1" applyBorder="1" applyAlignment="1" applyProtection="1">
      <alignment horizontal="center" vertical="center" wrapText="1"/>
      <protection hidden="1"/>
    </xf>
    <xf numFmtId="0" fontId="61" fillId="2" borderId="32" xfId="0" applyNumberFormat="1" applyFont="1" applyFill="1" applyBorder="1" applyAlignment="1" applyProtection="1">
      <alignment horizontal="center" vertical="center"/>
      <protection hidden="1"/>
    </xf>
    <xf numFmtId="0" fontId="61" fillId="2" borderId="32" xfId="0" applyFont="1" applyFill="1" applyBorder="1" applyAlignment="1" applyProtection="1">
      <alignment horizontal="center" vertical="center"/>
      <protection hidden="1"/>
    </xf>
    <xf numFmtId="9" fontId="61" fillId="2" borderId="32" xfId="1823" applyFont="1" applyFill="1" applyBorder="1" applyAlignment="1" applyProtection="1">
      <alignment horizontal="center" vertical="center" wrapText="1"/>
      <protection hidden="1"/>
    </xf>
    <xf numFmtId="43" fontId="62" fillId="70" borderId="32" xfId="1822" applyFont="1" applyFill="1" applyBorder="1" applyAlignment="1" applyProtection="1">
      <alignment horizontal="center" vertical="center" wrapText="1"/>
      <protection locked="0" hidden="1"/>
    </xf>
    <xf numFmtId="9" fontId="63" fillId="2" borderId="32" xfId="1823" applyFont="1" applyFill="1" applyBorder="1" applyAlignment="1" applyProtection="1">
      <alignment horizontal="center" vertical="center" wrapText="1"/>
      <protection hidden="1"/>
    </xf>
    <xf numFmtId="171" fontId="62" fillId="70" borderId="32" xfId="1822" applyNumberFormat="1" applyFont="1" applyFill="1" applyBorder="1" applyAlignment="1" applyProtection="1">
      <alignment horizontal="center" vertical="center" wrapText="1"/>
      <protection locked="0" hidden="1"/>
    </xf>
    <xf numFmtId="43" fontId="64" fillId="2" borderId="1" xfId="0" applyNumberFormat="1" applyFont="1" applyFill="1" applyBorder="1" applyAlignment="1" applyProtection="1">
      <alignment horizontal="center" vertical="center" wrapText="1"/>
      <protection hidden="1"/>
    </xf>
    <xf numFmtId="0" fontId="64" fillId="2" borderId="1" xfId="0" applyNumberFormat="1" applyFont="1" applyFill="1" applyBorder="1" applyAlignment="1" applyProtection="1">
      <alignment horizontal="center" vertical="center" wrapText="1"/>
      <protection hidden="1"/>
    </xf>
    <xf numFmtId="0" fontId="64" fillId="2" borderId="1" xfId="0" applyFont="1" applyFill="1" applyBorder="1" applyAlignment="1" applyProtection="1">
      <alignment horizontal="center" vertical="center" wrapText="1"/>
      <protection hidden="1"/>
    </xf>
    <xf numFmtId="43" fontId="63" fillId="2" borderId="1" xfId="1822" applyFont="1" applyFill="1" applyBorder="1" applyAlignment="1" applyProtection="1">
      <alignment horizontal="center" vertical="center" wrapText="1"/>
      <protection hidden="1"/>
    </xf>
    <xf numFmtId="0" fontId="6" fillId="0" borderId="0" xfId="1338"/>
    <xf numFmtId="0" fontId="65" fillId="60" borderId="1" xfId="1338" applyFont="1" applyFill="1" applyBorder="1" applyAlignment="1" applyProtection="1">
      <alignment horizontal="center" vertical="center" wrapText="1"/>
      <protection locked="0"/>
    </xf>
    <xf numFmtId="0" fontId="65" fillId="2" borderId="1" xfId="1338" applyFont="1" applyFill="1" applyBorder="1" applyAlignment="1" applyProtection="1">
      <alignment horizontal="center" vertical="center" wrapText="1"/>
      <protection locked="0"/>
    </xf>
    <xf numFmtId="0" fontId="6" fillId="60" borderId="0" xfId="1338" applyFont="1" applyFill="1" applyBorder="1" applyAlignment="1" applyProtection="1">
      <alignment vertical="center"/>
      <protection locked="0"/>
    </xf>
    <xf numFmtId="0" fontId="44" fillId="0" borderId="32" xfId="0" applyFont="1" applyFill="1" applyBorder="1" applyAlignment="1">
      <alignment horizontal="justify" vertical="top"/>
    </xf>
    <xf numFmtId="0" fontId="44" fillId="2" borderId="32" xfId="0" applyFont="1" applyFill="1" applyBorder="1" applyAlignment="1">
      <alignment horizontal="justify" vertical="center"/>
    </xf>
    <xf numFmtId="0" fontId="44" fillId="0" borderId="32" xfId="0" applyFont="1" applyFill="1" applyBorder="1" applyAlignment="1">
      <alignment horizontal="justify" vertical="center"/>
    </xf>
    <xf numFmtId="0" fontId="8" fillId="0" borderId="32" xfId="0" applyFont="1" applyFill="1" applyBorder="1" applyAlignment="1">
      <alignment horizontal="left" vertical="center" wrapText="1"/>
    </xf>
    <xf numFmtId="0" fontId="44" fillId="0" borderId="32" xfId="0" applyFont="1" applyFill="1" applyBorder="1" applyAlignment="1">
      <alignment horizontal="center" vertical="center"/>
    </xf>
    <xf numFmtId="9" fontId="44" fillId="0" borderId="32" xfId="0" applyNumberFormat="1" applyFont="1" applyFill="1" applyBorder="1" applyAlignment="1">
      <alignment horizontal="center" vertical="center" wrapText="1"/>
    </xf>
    <xf numFmtId="0" fontId="44" fillId="0" borderId="32" xfId="0" applyFont="1" applyFill="1" applyBorder="1" applyAlignment="1">
      <alignment horizontal="left" vertical="center" wrapText="1"/>
    </xf>
    <xf numFmtId="9" fontId="44" fillId="0" borderId="32" xfId="0" applyNumberFormat="1" applyFont="1" applyFill="1" applyBorder="1" applyAlignment="1">
      <alignment horizontal="center" vertical="center"/>
    </xf>
    <xf numFmtId="0" fontId="44" fillId="0" borderId="32" xfId="0" applyFont="1" applyFill="1" applyBorder="1" applyAlignment="1">
      <alignment horizontal="left" vertical="center"/>
    </xf>
    <xf numFmtId="0" fontId="44" fillId="0" borderId="32" xfId="0" applyFont="1" applyFill="1" applyBorder="1" applyAlignment="1">
      <alignment vertical="center" wrapText="1"/>
    </xf>
    <xf numFmtId="0" fontId="44" fillId="2" borderId="32" xfId="0" applyFont="1" applyFill="1" applyBorder="1" applyAlignment="1">
      <alignment horizontal="justify" vertical="center" wrapText="1"/>
    </xf>
    <xf numFmtId="14" fontId="44" fillId="0" borderId="32" xfId="0" applyNumberFormat="1" applyFont="1" applyFill="1" applyBorder="1" applyAlignment="1">
      <alignment horizontal="center" vertical="center"/>
    </xf>
    <xf numFmtId="0" fontId="44" fillId="0" borderId="32" xfId="0" applyFont="1" applyFill="1" applyBorder="1" applyAlignment="1">
      <alignment vertical="center"/>
    </xf>
    <xf numFmtId="0" fontId="44" fillId="2" borderId="32" xfId="0" applyFont="1" applyFill="1" applyBorder="1" applyAlignment="1">
      <alignment horizontal="justify" vertical="top"/>
    </xf>
    <xf numFmtId="0" fontId="44" fillId="2" borderId="32" xfId="0" applyFont="1" applyFill="1" applyBorder="1" applyAlignment="1">
      <alignment horizontal="left" vertical="center" wrapText="1"/>
    </xf>
    <xf numFmtId="14" fontId="44" fillId="2" borderId="32" xfId="0" applyNumberFormat="1" applyFont="1" applyFill="1" applyBorder="1" applyAlignment="1">
      <alignment horizontal="center" vertical="center" wrapText="1"/>
    </xf>
    <xf numFmtId="14" fontId="44" fillId="2" borderId="32" xfId="0" applyNumberFormat="1" applyFont="1" applyFill="1" applyBorder="1" applyAlignment="1">
      <alignment horizontal="center" vertical="center"/>
    </xf>
    <xf numFmtId="0" fontId="44" fillId="2" borderId="32" xfId="0" applyFont="1" applyFill="1" applyBorder="1" applyAlignment="1">
      <alignment horizontal="center" vertical="center"/>
    </xf>
    <xf numFmtId="9" fontId="44" fillId="2" borderId="32" xfId="0" applyNumberFormat="1" applyFont="1" applyFill="1" applyBorder="1" applyAlignment="1">
      <alignment horizontal="center" vertical="center" wrapText="1"/>
    </xf>
    <xf numFmtId="0" fontId="44" fillId="2" borderId="32" xfId="0" applyFont="1" applyFill="1" applyBorder="1" applyAlignment="1">
      <alignment horizontal="left" wrapText="1"/>
    </xf>
    <xf numFmtId="9" fontId="44" fillId="2" borderId="32" xfId="0" applyNumberFormat="1" applyFont="1" applyFill="1" applyBorder="1" applyAlignment="1">
      <alignment horizontal="left" vertical="center" wrapText="1"/>
    </xf>
    <xf numFmtId="0" fontId="6" fillId="2" borderId="32" xfId="0" applyFont="1" applyFill="1" applyBorder="1" applyAlignment="1">
      <alignment horizontal="left" wrapText="1"/>
    </xf>
    <xf numFmtId="0" fontId="6" fillId="2" borderId="32" xfId="0" applyFont="1" applyFill="1" applyBorder="1" applyAlignment="1">
      <alignment horizontal="left" vertical="center" wrapText="1"/>
    </xf>
    <xf numFmtId="9" fontId="6" fillId="2" borderId="32" xfId="0" applyNumberFormat="1" applyFont="1" applyFill="1" applyBorder="1" applyAlignment="1">
      <alignment horizontal="center" vertical="center" wrapText="1"/>
    </xf>
    <xf numFmtId="9" fontId="44" fillId="2" borderId="32" xfId="0" applyNumberFormat="1" applyFont="1" applyFill="1" applyBorder="1" applyAlignment="1">
      <alignment horizontal="center" vertical="center"/>
    </xf>
    <xf numFmtId="0" fontId="44" fillId="2" borderId="32" xfId="0" applyFont="1" applyFill="1" applyBorder="1" applyAlignment="1"/>
    <xf numFmtId="0" fontId="44" fillId="2" borderId="32" xfId="0" applyFont="1" applyFill="1" applyBorder="1" applyAlignment="1">
      <alignment horizontal="left" vertical="center"/>
    </xf>
    <xf numFmtId="0" fontId="8" fillId="2" borderId="32" xfId="0" applyFont="1" applyFill="1" applyBorder="1" applyAlignment="1">
      <alignment horizontal="justify" vertical="center"/>
    </xf>
    <xf numFmtId="0" fontId="44" fillId="2" borderId="32" xfId="0" applyFont="1" applyFill="1" applyBorder="1" applyAlignment="1">
      <alignment vertical="center" wrapText="1"/>
    </xf>
    <xf numFmtId="0" fontId="44" fillId="2" borderId="32" xfId="0" applyFont="1" applyFill="1" applyBorder="1" applyAlignment="1">
      <alignment horizontal="center" vertical="center" wrapText="1"/>
    </xf>
    <xf numFmtId="9" fontId="44" fillId="2" borderId="32" xfId="0" applyNumberFormat="1" applyFont="1" applyFill="1" applyBorder="1" applyAlignment="1"/>
    <xf numFmtId="172" fontId="44" fillId="2" borderId="32" xfId="0" applyNumberFormat="1" applyFont="1" applyFill="1" applyBorder="1" applyAlignment="1">
      <alignment horizontal="center" vertical="center" wrapText="1"/>
    </xf>
    <xf numFmtId="172" fontId="8" fillId="2" borderId="32" xfId="0" applyNumberFormat="1" applyFont="1" applyFill="1" applyBorder="1" applyAlignment="1">
      <alignment horizontal="center" vertical="center" wrapText="1"/>
    </xf>
    <xf numFmtId="0" fontId="8" fillId="0" borderId="32" xfId="0" applyFont="1" applyFill="1" applyBorder="1" applyAlignment="1">
      <alignment vertical="center" wrapText="1"/>
    </xf>
    <xf numFmtId="172" fontId="44" fillId="0" borderId="32" xfId="0" applyNumberFormat="1" applyFont="1" applyFill="1" applyBorder="1" applyAlignment="1">
      <alignment horizontal="center" vertical="center" wrapText="1"/>
    </xf>
    <xf numFmtId="0" fontId="44" fillId="0" borderId="40" xfId="0" applyFont="1" applyFill="1" applyBorder="1" applyAlignment="1">
      <alignment vertical="center" wrapText="1"/>
    </xf>
    <xf numFmtId="0" fontId="44" fillId="2" borderId="40" xfId="0" applyFont="1" applyFill="1" applyBorder="1" applyAlignment="1">
      <alignment vertical="center" wrapText="1"/>
    </xf>
    <xf numFmtId="0" fontId="44" fillId="2" borderId="0" xfId="0" applyFont="1" applyFill="1" applyAlignment="1">
      <alignment vertical="top" wrapText="1"/>
    </xf>
    <xf numFmtId="14" fontId="44" fillId="2" borderId="32" xfId="0" applyNumberFormat="1" applyFont="1" applyFill="1" applyBorder="1" applyAlignment="1">
      <alignment horizontal="left" vertical="center" wrapText="1"/>
    </xf>
    <xf numFmtId="9" fontId="44" fillId="0" borderId="32" xfId="12" applyFont="1" applyFill="1" applyBorder="1" applyAlignment="1">
      <alignment horizontal="center" vertical="center"/>
    </xf>
    <xf numFmtId="0" fontId="44" fillId="2" borderId="32" xfId="0" applyFont="1" applyFill="1" applyBorder="1" applyAlignment="1">
      <alignment vertical="center"/>
    </xf>
    <xf numFmtId="0" fontId="44" fillId="2" borderId="0" xfId="0" applyFont="1" applyFill="1" applyBorder="1" applyAlignment="1">
      <alignment horizontal="justify" vertical="center"/>
    </xf>
    <xf numFmtId="0" fontId="44" fillId="0" borderId="0" xfId="0" applyFont="1" applyFill="1" applyBorder="1" applyAlignment="1">
      <alignment horizontal="justify" vertical="center"/>
    </xf>
    <xf numFmtId="0" fontId="44" fillId="2" borderId="32" xfId="0" applyFont="1" applyFill="1" applyBorder="1"/>
    <xf numFmtId="0" fontId="8" fillId="0" borderId="40" xfId="0" applyFont="1" applyFill="1" applyBorder="1" applyAlignment="1">
      <alignment vertical="center" wrapText="1"/>
    </xf>
    <xf numFmtId="0" fontId="61" fillId="2" borderId="32" xfId="0" applyFont="1" applyFill="1" applyBorder="1" applyAlignment="1" applyProtection="1">
      <alignment horizontal="left" vertical="center" wrapText="1"/>
      <protection hidden="1"/>
    </xf>
    <xf numFmtId="0" fontId="61" fillId="2" borderId="32" xfId="0" applyFont="1" applyFill="1" applyBorder="1" applyAlignment="1" applyProtection="1">
      <alignment horizontal="justify" vertical="center" wrapText="1"/>
      <protection hidden="1"/>
    </xf>
    <xf numFmtId="14" fontId="61" fillId="2" borderId="32" xfId="0" applyNumberFormat="1" applyFont="1" applyFill="1" applyBorder="1" applyAlignment="1" applyProtection="1">
      <alignment horizontal="center" vertical="center" wrapText="1"/>
      <protection hidden="1"/>
    </xf>
    <xf numFmtId="0" fontId="60" fillId="2" borderId="32" xfId="0" applyFont="1" applyFill="1" applyBorder="1" applyAlignment="1" applyProtection="1">
      <alignment horizontal="center" vertical="center" wrapText="1"/>
      <protection hidden="1"/>
    </xf>
    <xf numFmtId="0" fontId="61" fillId="0" borderId="32" xfId="0" applyFont="1" applyFill="1" applyBorder="1" applyAlignment="1" applyProtection="1">
      <alignment horizontal="left" vertical="center" wrapText="1"/>
      <protection hidden="1"/>
    </xf>
    <xf numFmtId="9" fontId="61" fillId="0" borderId="32" xfId="1823" applyFont="1" applyFill="1" applyBorder="1" applyAlignment="1" applyProtection="1">
      <alignment horizontal="center" vertical="center" wrapText="1"/>
      <protection hidden="1"/>
    </xf>
    <xf numFmtId="0" fontId="61" fillId="0" borderId="32" xfId="0" applyFont="1" applyFill="1" applyBorder="1" applyAlignment="1" applyProtection="1">
      <alignment horizontal="center" vertical="center" wrapText="1"/>
      <protection hidden="1"/>
    </xf>
    <xf numFmtId="0" fontId="8" fillId="0" borderId="1" xfId="1817" applyFont="1" applyBorder="1"/>
    <xf numFmtId="1" fontId="61" fillId="2" borderId="32" xfId="1823" applyNumberFormat="1" applyFont="1" applyFill="1" applyBorder="1" applyAlignment="1" applyProtection="1">
      <alignment horizontal="center" vertical="center" wrapText="1"/>
      <protection hidden="1"/>
    </xf>
    <xf numFmtId="0" fontId="6" fillId="74" borderId="41" xfId="0" applyFont="1" applyFill="1" applyBorder="1" applyAlignment="1" applyProtection="1">
      <alignment vertical="center" wrapText="1"/>
      <protection locked="0"/>
    </xf>
    <xf numFmtId="0" fontId="6" fillId="74" borderId="41" xfId="0" applyFont="1" applyFill="1" applyBorder="1" applyAlignment="1" applyProtection="1">
      <alignment horizontal="center" vertical="center" wrapText="1"/>
      <protection locked="0"/>
    </xf>
    <xf numFmtId="14" fontId="6" fillId="74" borderId="41" xfId="0" applyNumberFormat="1" applyFont="1" applyFill="1" applyBorder="1" applyAlignment="1" applyProtection="1">
      <alignment horizontal="center" vertical="center" wrapText="1"/>
      <protection locked="0"/>
    </xf>
    <xf numFmtId="0" fontId="6" fillId="74" borderId="41" xfId="0" applyFont="1" applyFill="1" applyBorder="1" applyAlignment="1" applyProtection="1">
      <alignment horizontal="left" vertical="center" wrapText="1"/>
      <protection locked="0"/>
    </xf>
    <xf numFmtId="0" fontId="65" fillId="74" borderId="41" xfId="0" applyFont="1" applyFill="1" applyBorder="1" applyAlignment="1" applyProtection="1">
      <alignment horizontal="center" vertical="center" wrapText="1"/>
      <protection locked="0"/>
    </xf>
    <xf numFmtId="0" fontId="6" fillId="77" borderId="1" xfId="0" applyFont="1" applyFill="1" applyBorder="1" applyAlignment="1">
      <alignment horizontal="center" vertical="center"/>
    </xf>
    <xf numFmtId="0" fontId="6" fillId="76" borderId="44" xfId="0" applyFont="1" applyFill="1" applyBorder="1" applyAlignment="1">
      <alignment horizontal="center" vertical="center"/>
    </xf>
    <xf numFmtId="0" fontId="6" fillId="74" borderId="41" xfId="0" applyFont="1" applyFill="1" applyBorder="1" applyAlignment="1">
      <alignment horizontal="center" vertical="center" wrapText="1"/>
    </xf>
    <xf numFmtId="9" fontId="6" fillId="74" borderId="41" xfId="0" applyNumberFormat="1" applyFont="1" applyFill="1" applyBorder="1" applyAlignment="1" applyProtection="1">
      <alignment horizontal="center" vertical="center" wrapText="1"/>
      <protection locked="0"/>
    </xf>
    <xf numFmtId="0" fontId="6" fillId="60" borderId="41" xfId="0" applyFont="1" applyFill="1" applyBorder="1" applyAlignment="1" applyProtection="1">
      <alignment horizontal="left" vertical="center" wrapText="1"/>
      <protection locked="0"/>
    </xf>
    <xf numFmtId="0" fontId="6" fillId="60" borderId="41" xfId="0" applyFont="1" applyFill="1" applyBorder="1" applyAlignment="1" applyProtection="1">
      <alignment horizontal="center" vertical="center" wrapText="1"/>
      <protection locked="0"/>
    </xf>
    <xf numFmtId="9" fontId="6" fillId="60" borderId="41" xfId="0" applyNumberFormat="1" applyFont="1" applyFill="1" applyBorder="1" applyAlignment="1" applyProtection="1">
      <alignment horizontal="center" vertical="center" wrapText="1"/>
      <protection locked="0"/>
    </xf>
    <xf numFmtId="14" fontId="6" fillId="60" borderId="41" xfId="0" applyNumberFormat="1" applyFont="1" applyFill="1" applyBorder="1" applyAlignment="1" applyProtection="1">
      <alignment horizontal="center" vertical="center" wrapText="1"/>
      <protection locked="0"/>
    </xf>
    <xf numFmtId="0" fontId="65" fillId="60" borderId="41" xfId="0" applyFont="1" applyFill="1" applyBorder="1" applyAlignment="1" applyProtection="1">
      <alignment horizontal="center" vertical="center" wrapText="1"/>
      <protection locked="0"/>
    </xf>
    <xf numFmtId="0" fontId="6" fillId="60" borderId="41" xfId="0" applyFont="1" applyFill="1" applyBorder="1" applyAlignment="1" applyProtection="1">
      <alignment horizontal="center" vertical="center" wrapText="1"/>
    </xf>
    <xf numFmtId="0" fontId="6" fillId="78" borderId="1" xfId="0" applyFont="1" applyFill="1" applyBorder="1" applyAlignment="1">
      <alignment horizontal="center" vertical="center"/>
    </xf>
    <xf numFmtId="0" fontId="6" fillId="80" borderId="1" xfId="0" applyFont="1" applyFill="1" applyBorder="1" applyAlignment="1">
      <alignment horizontal="center" vertical="center"/>
    </xf>
    <xf numFmtId="0" fontId="6" fillId="0" borderId="1" xfId="1363" applyFont="1" applyFill="1" applyBorder="1" applyAlignment="1" applyProtection="1">
      <alignment vertical="center" wrapText="1"/>
      <protection locked="0"/>
    </xf>
    <xf numFmtId="0" fontId="6" fillId="60" borderId="41" xfId="1363" applyFont="1" applyFill="1" applyBorder="1" applyAlignment="1" applyProtection="1">
      <alignment horizontal="center" vertical="center" wrapText="1"/>
      <protection locked="0"/>
    </xf>
    <xf numFmtId="0" fontId="6" fillId="0" borderId="41" xfId="1363" applyFont="1" applyFill="1" applyBorder="1" applyAlignment="1" applyProtection="1">
      <alignment vertical="center" wrapText="1"/>
      <protection locked="0"/>
    </xf>
    <xf numFmtId="0" fontId="6" fillId="60" borderId="1" xfId="1363" applyFont="1" applyFill="1" applyBorder="1" applyAlignment="1" applyProtection="1">
      <alignment vertical="center" wrapText="1"/>
      <protection locked="0"/>
    </xf>
    <xf numFmtId="14" fontId="6" fillId="60" borderId="41" xfId="1363" applyNumberFormat="1" applyFont="1" applyFill="1" applyBorder="1" applyAlignment="1" applyProtection="1">
      <alignment horizontal="center" vertical="center" wrapText="1"/>
      <protection locked="0"/>
    </xf>
    <xf numFmtId="14" fontId="6" fillId="60" borderId="1" xfId="1363" applyNumberFormat="1" applyFont="1" applyFill="1" applyBorder="1" applyAlignment="1" applyProtection="1">
      <alignment horizontal="center" vertical="center" wrapText="1"/>
      <protection locked="0"/>
    </xf>
    <xf numFmtId="0" fontId="6" fillId="60" borderId="41" xfId="0" applyFont="1" applyFill="1" applyBorder="1" applyAlignment="1" applyProtection="1">
      <alignment vertical="center" wrapText="1"/>
      <protection locked="0"/>
    </xf>
    <xf numFmtId="0" fontId="6" fillId="60" borderId="41" xfId="0" applyFont="1" applyFill="1" applyBorder="1" applyAlignment="1" applyProtection="1">
      <alignment vertical="center" wrapText="1"/>
    </xf>
    <xf numFmtId="0" fontId="6" fillId="81" borderId="1" xfId="0" applyFont="1" applyFill="1" applyBorder="1" applyAlignment="1">
      <alignment horizontal="center" vertical="center"/>
    </xf>
    <xf numFmtId="0" fontId="6" fillId="60" borderId="42" xfId="0" applyFont="1" applyFill="1" applyBorder="1" applyAlignment="1" applyProtection="1">
      <alignment vertical="center" wrapText="1"/>
      <protection locked="0"/>
    </xf>
    <xf numFmtId="0" fontId="6" fillId="60" borderId="1" xfId="0" applyFont="1" applyFill="1" applyBorder="1" applyAlignment="1" applyProtection="1">
      <alignment vertical="center" wrapText="1"/>
      <protection locked="0"/>
    </xf>
    <xf numFmtId="0" fontId="6" fillId="60" borderId="1" xfId="0" applyFont="1" applyFill="1" applyBorder="1" applyAlignment="1" applyProtection="1">
      <alignment horizontal="center" vertical="center" wrapText="1"/>
      <protection locked="0"/>
    </xf>
    <xf numFmtId="0" fontId="6" fillId="6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vertical="center" wrapText="1"/>
      <protection locked="0"/>
    </xf>
    <xf numFmtId="0" fontId="6" fillId="0" borderId="41" xfId="0" applyFont="1" applyFill="1" applyBorder="1" applyAlignment="1" applyProtection="1">
      <alignment vertical="center" wrapText="1"/>
      <protection locked="0"/>
    </xf>
    <xf numFmtId="14" fontId="6" fillId="60" borderId="1" xfId="0" applyNumberFormat="1" applyFont="1" applyFill="1" applyBorder="1" applyAlignment="1" applyProtection="1">
      <alignment horizontal="center" vertical="center" wrapText="1"/>
      <protection locked="0"/>
    </xf>
    <xf numFmtId="0" fontId="6" fillId="79" borderId="1" xfId="0" applyFont="1" applyFill="1" applyBorder="1" applyAlignment="1">
      <alignment horizontal="center" vertical="center"/>
    </xf>
    <xf numFmtId="0" fontId="6" fillId="60" borderId="41" xfId="0" applyFont="1" applyFill="1" applyBorder="1" applyAlignment="1" applyProtection="1">
      <alignment horizontal="center" vertical="center"/>
      <protection locked="0"/>
    </xf>
    <xf numFmtId="0" fontId="6" fillId="0" borderId="1" xfId="0" applyFont="1" applyBorder="1" applyAlignment="1">
      <alignment horizontal="center" vertical="center" wrapText="1"/>
    </xf>
    <xf numFmtId="173" fontId="6" fillId="0" borderId="1" xfId="0" applyNumberFormat="1" applyFont="1" applyBorder="1" applyAlignment="1">
      <alignment horizontal="center" vertical="center" wrapText="1"/>
    </xf>
    <xf numFmtId="10" fontId="0" fillId="0" borderId="32" xfId="12" applyNumberFormat="1" applyFont="1" applyFill="1" applyBorder="1" applyAlignment="1" applyProtection="1">
      <alignment horizontal="left" vertical="center"/>
    </xf>
    <xf numFmtId="174" fontId="0" fillId="0" borderId="32" xfId="12" applyNumberFormat="1" applyFont="1" applyFill="1" applyBorder="1" applyAlignment="1" applyProtection="1">
      <alignment horizontal="left" vertical="center"/>
    </xf>
    <xf numFmtId="0" fontId="76" fillId="0" borderId="32" xfId="1822" applyNumberFormat="1" applyFont="1" applyFill="1" applyBorder="1" applyAlignment="1" applyProtection="1">
      <alignment horizontal="left" vertical="center"/>
      <protection locked="0"/>
    </xf>
    <xf numFmtId="0" fontId="76" fillId="0" borderId="32" xfId="1822" applyNumberFormat="1" applyFont="1" applyFill="1" applyBorder="1" applyAlignment="1" applyProtection="1">
      <alignment horizontal="center" vertical="center"/>
      <protection locked="0"/>
    </xf>
    <xf numFmtId="175" fontId="0" fillId="0" borderId="32" xfId="1824" applyNumberFormat="1" applyFont="1" applyFill="1" applyBorder="1" applyAlignment="1">
      <alignment horizontal="center"/>
    </xf>
    <xf numFmtId="10" fontId="0" fillId="0" borderId="32" xfId="12" applyNumberFormat="1" applyFont="1" applyFill="1" applyBorder="1" applyAlignment="1">
      <alignment horizontal="center"/>
    </xf>
    <xf numFmtId="14" fontId="76" fillId="0" borderId="32" xfId="1822" applyNumberFormat="1" applyFont="1" applyFill="1" applyBorder="1" applyAlignment="1" applyProtection="1">
      <alignment horizontal="left" vertical="center"/>
      <protection locked="0"/>
    </xf>
    <xf numFmtId="9" fontId="76" fillId="0" borderId="32" xfId="1822" applyNumberFormat="1" applyFont="1" applyFill="1" applyBorder="1" applyAlignment="1" applyProtection="1">
      <alignment horizontal="center" vertical="center"/>
      <protection locked="0"/>
    </xf>
    <xf numFmtId="174" fontId="76" fillId="0" borderId="32" xfId="1822" applyNumberFormat="1" applyFont="1" applyFill="1" applyBorder="1" applyAlignment="1" applyProtection="1">
      <alignment horizontal="center" vertical="center"/>
      <protection locked="0"/>
    </xf>
    <xf numFmtId="0" fontId="44" fillId="0" borderId="32" xfId="0" applyFont="1" applyFill="1" applyBorder="1" applyAlignment="1">
      <alignment horizontal="left" vertical="center" wrapText="1"/>
    </xf>
    <xf numFmtId="0" fontId="44" fillId="82" borderId="1" xfId="0" applyFont="1" applyFill="1" applyBorder="1"/>
    <xf numFmtId="0" fontId="44" fillId="2" borderId="1" xfId="51" applyFont="1" applyFill="1" applyBorder="1" applyAlignment="1">
      <alignment horizontal="left" vertical="center" wrapText="1"/>
    </xf>
    <xf numFmtId="0" fontId="45" fillId="2" borderId="1" xfId="0" applyFont="1" applyFill="1" applyBorder="1" applyAlignment="1">
      <alignment horizontal="center" vertical="center" wrapText="1"/>
    </xf>
    <xf numFmtId="0" fontId="45" fillId="2" borderId="1" xfId="0" applyFont="1" applyFill="1" applyBorder="1" applyAlignment="1">
      <alignment horizontal="center" vertical="center"/>
    </xf>
    <xf numFmtId="0" fontId="8" fillId="0" borderId="40" xfId="0" applyFont="1" applyFill="1" applyBorder="1" applyAlignment="1">
      <alignment vertical="center" wrapText="1"/>
    </xf>
    <xf numFmtId="0" fontId="8" fillId="0" borderId="43" xfId="0" applyFont="1" applyFill="1" applyBorder="1" applyAlignment="1">
      <alignment vertical="center" wrapText="1"/>
    </xf>
    <xf numFmtId="0" fontId="8" fillId="0" borderId="37" xfId="0" applyFont="1" applyFill="1" applyBorder="1" applyAlignment="1">
      <alignment vertical="center" wrapText="1"/>
    </xf>
    <xf numFmtId="0" fontId="44" fillId="0" borderId="40" xfId="0" applyFont="1" applyFill="1" applyBorder="1" applyAlignment="1">
      <alignment horizontal="left" vertical="center" wrapText="1"/>
    </xf>
    <xf numFmtId="0" fontId="44" fillId="0" borderId="43" xfId="0" applyFont="1" applyFill="1" applyBorder="1" applyAlignment="1">
      <alignment horizontal="left" vertical="center" wrapText="1"/>
    </xf>
    <xf numFmtId="0" fontId="44" fillId="0" borderId="37" xfId="0" applyFont="1" applyFill="1" applyBorder="1" applyAlignment="1">
      <alignment horizontal="left" vertical="center" wrapText="1"/>
    </xf>
    <xf numFmtId="0" fontId="44" fillId="0" borderId="32" xfId="0" applyFont="1" applyFill="1" applyBorder="1" applyAlignment="1">
      <alignment horizontal="left" vertical="center" wrapText="1"/>
    </xf>
    <xf numFmtId="0" fontId="45" fillId="58" borderId="32" xfId="0" applyFont="1" applyFill="1" applyBorder="1" applyAlignment="1">
      <alignment horizontal="center" vertical="center" wrapText="1"/>
    </xf>
    <xf numFmtId="0" fontId="45" fillId="56" borderId="32" xfId="0" applyFont="1" applyFill="1" applyBorder="1" applyAlignment="1">
      <alignment horizontal="center" vertical="center" wrapText="1"/>
    </xf>
    <xf numFmtId="0" fontId="45" fillId="58" borderId="34" xfId="0" applyFont="1" applyFill="1" applyBorder="1" applyAlignment="1">
      <alignment horizontal="center"/>
    </xf>
    <xf numFmtId="0" fontId="45" fillId="58" borderId="35" xfId="0" applyFont="1" applyFill="1" applyBorder="1" applyAlignment="1">
      <alignment horizontal="center"/>
    </xf>
    <xf numFmtId="0" fontId="45" fillId="58" borderId="36" xfId="0" applyFont="1" applyFill="1" applyBorder="1" applyAlignment="1">
      <alignment horizontal="center"/>
    </xf>
    <xf numFmtId="0" fontId="44" fillId="2" borderId="1" xfId="0" applyFont="1" applyFill="1" applyBorder="1" applyAlignment="1">
      <alignment horizontal="center"/>
    </xf>
    <xf numFmtId="0" fontId="45" fillId="56" borderId="32" xfId="0" applyFont="1" applyFill="1" applyBorder="1" applyAlignment="1">
      <alignment horizontal="center"/>
    </xf>
    <xf numFmtId="0" fontId="43" fillId="2" borderId="32" xfId="0" applyFont="1" applyFill="1" applyBorder="1" applyAlignment="1">
      <alignment horizontal="center" vertical="center" wrapText="1"/>
    </xf>
    <xf numFmtId="0" fontId="45" fillId="58" borderId="34" xfId="0" applyFont="1" applyFill="1" applyBorder="1" applyAlignment="1">
      <alignment horizontal="center" vertical="center" wrapText="1"/>
    </xf>
    <xf numFmtId="0" fontId="43" fillId="57" borderId="32" xfId="0" applyFont="1" applyFill="1" applyBorder="1" applyAlignment="1">
      <alignment horizontal="center" vertical="center" wrapText="1"/>
    </xf>
    <xf numFmtId="0" fontId="45" fillId="56" borderId="36" xfId="0" applyFont="1" applyFill="1" applyBorder="1" applyAlignment="1">
      <alignment horizontal="center" vertical="center" wrapText="1"/>
    </xf>
    <xf numFmtId="0" fontId="49" fillId="69" borderId="34" xfId="0" applyFont="1" applyFill="1" applyBorder="1" applyAlignment="1" applyProtection="1">
      <alignment horizontal="center" vertical="center" wrapText="1"/>
      <protection hidden="1"/>
    </xf>
    <xf numFmtId="0" fontId="49" fillId="69" borderId="35" xfId="0" applyFont="1" applyFill="1" applyBorder="1" applyAlignment="1" applyProtection="1">
      <alignment horizontal="center" vertical="center" wrapText="1"/>
      <protection hidden="1"/>
    </xf>
    <xf numFmtId="0" fontId="49" fillId="69" borderId="36" xfId="0" applyFont="1" applyFill="1" applyBorder="1" applyAlignment="1" applyProtection="1">
      <alignment horizontal="center" vertical="center" wrapText="1"/>
      <protection hidden="1"/>
    </xf>
    <xf numFmtId="0" fontId="8" fillId="0" borderId="0" xfId="1817" applyFont="1" applyAlignment="1">
      <alignment horizontal="center"/>
    </xf>
    <xf numFmtId="0" fontId="8" fillId="0" borderId="1" xfId="1817" applyFont="1" applyBorder="1" applyAlignment="1">
      <alignment horizontal="center"/>
    </xf>
    <xf numFmtId="0" fontId="45" fillId="0" borderId="1" xfId="1817" applyFont="1" applyBorder="1" applyAlignment="1">
      <alignment horizontal="center" vertical="center" wrapText="1"/>
    </xf>
    <xf numFmtId="0" fontId="45" fillId="0" borderId="1" xfId="1817" applyFont="1" applyBorder="1" applyAlignment="1">
      <alignment horizontal="center" vertical="center"/>
    </xf>
    <xf numFmtId="0" fontId="49" fillId="64" borderId="39" xfId="0" applyFont="1" applyFill="1" applyBorder="1" applyAlignment="1" applyProtection="1">
      <alignment horizontal="center" vertical="center" wrapText="1"/>
      <protection hidden="1"/>
    </xf>
    <xf numFmtId="0" fontId="49" fillId="64" borderId="33" xfId="0" applyFont="1" applyFill="1" applyBorder="1" applyAlignment="1" applyProtection="1">
      <alignment horizontal="center" vertical="center" wrapText="1"/>
      <protection hidden="1"/>
    </xf>
    <xf numFmtId="0" fontId="57" fillId="65" borderId="34" xfId="0" applyFont="1" applyFill="1" applyBorder="1" applyAlignment="1" applyProtection="1">
      <alignment horizontal="center" vertical="center" wrapText="1"/>
      <protection hidden="1"/>
    </xf>
    <xf numFmtId="0" fontId="57" fillId="65" borderId="35" xfId="0" applyFont="1" applyFill="1" applyBorder="1" applyAlignment="1" applyProtection="1">
      <alignment horizontal="center" vertical="center" wrapText="1"/>
      <protection hidden="1"/>
    </xf>
    <xf numFmtId="0" fontId="58" fillId="61" borderId="24" xfId="0" applyFont="1" applyFill="1" applyBorder="1" applyAlignment="1" applyProtection="1">
      <alignment horizontal="center" vertical="center" wrapText="1"/>
      <protection hidden="1"/>
    </xf>
    <xf numFmtId="0" fontId="58" fillId="61" borderId="25" xfId="0" applyFont="1" applyFill="1" applyBorder="1" applyAlignment="1" applyProtection="1">
      <alignment horizontal="center" vertical="center" wrapText="1"/>
      <protection hidden="1"/>
    </xf>
    <xf numFmtId="0" fontId="58" fillId="61" borderId="31" xfId="0" applyFont="1" applyFill="1" applyBorder="1" applyAlignment="1" applyProtection="1">
      <alignment horizontal="center" vertical="center" wrapText="1"/>
      <protection hidden="1"/>
    </xf>
    <xf numFmtId="0" fontId="58" fillId="61" borderId="28" xfId="0" applyFont="1" applyFill="1" applyBorder="1" applyAlignment="1" applyProtection="1">
      <alignment horizontal="center" vertical="center" wrapText="1"/>
      <protection hidden="1"/>
    </xf>
    <xf numFmtId="0" fontId="58" fillId="61" borderId="29" xfId="0" applyFont="1" applyFill="1" applyBorder="1" applyAlignment="1" applyProtection="1">
      <alignment horizontal="center" vertical="center" wrapText="1"/>
      <protection hidden="1"/>
    </xf>
    <xf numFmtId="0" fontId="58" fillId="61" borderId="30" xfId="0" applyFont="1" applyFill="1" applyBorder="1" applyAlignment="1" applyProtection="1">
      <alignment horizontal="center" vertical="center" wrapText="1"/>
      <protection hidden="1"/>
    </xf>
    <xf numFmtId="0" fontId="58" fillId="61" borderId="1" xfId="0" applyFont="1" applyFill="1" applyBorder="1" applyAlignment="1" applyProtection="1">
      <alignment horizontal="center" vertical="center" wrapText="1"/>
      <protection hidden="1"/>
    </xf>
    <xf numFmtId="0" fontId="49" fillId="66" borderId="34" xfId="0" applyFont="1" applyFill="1" applyBorder="1" applyAlignment="1" applyProtection="1">
      <alignment horizontal="center" vertical="center" wrapText="1"/>
      <protection hidden="1"/>
    </xf>
    <xf numFmtId="0" fontId="49" fillId="66" borderId="35" xfId="0" applyFont="1" applyFill="1" applyBorder="1" applyAlignment="1" applyProtection="1">
      <alignment horizontal="center" vertical="center" wrapText="1"/>
      <protection hidden="1"/>
    </xf>
    <xf numFmtId="0" fontId="45" fillId="62" borderId="35" xfId="0" applyFont="1" applyFill="1" applyBorder="1" applyAlignment="1" applyProtection="1">
      <alignment horizontal="center" vertical="center" wrapText="1"/>
      <protection hidden="1"/>
    </xf>
    <xf numFmtId="0" fontId="45" fillId="67" borderId="35" xfId="0" applyFont="1" applyFill="1" applyBorder="1" applyAlignment="1" applyProtection="1">
      <alignment horizontal="center" vertical="center" wrapText="1"/>
      <protection hidden="1"/>
    </xf>
    <xf numFmtId="0" fontId="45" fillId="68" borderId="35" xfId="0" applyFont="1" applyFill="1" applyBorder="1" applyAlignment="1" applyProtection="1">
      <alignment horizontal="center" vertical="center" wrapText="1"/>
      <protection hidden="1"/>
    </xf>
    <xf numFmtId="0" fontId="6" fillId="60" borderId="42" xfId="0" applyFont="1" applyFill="1" applyBorder="1" applyAlignment="1" applyProtection="1">
      <alignment horizontal="center" vertical="center" wrapText="1"/>
      <protection locked="0"/>
    </xf>
    <xf numFmtId="0" fontId="6" fillId="60" borderId="41" xfId="0" applyFont="1" applyFill="1" applyBorder="1" applyAlignment="1" applyProtection="1">
      <alignment horizontal="center" vertical="center" wrapText="1"/>
      <protection locked="0"/>
    </xf>
    <xf numFmtId="0" fontId="6" fillId="60" borderId="42" xfId="0" applyFont="1" applyFill="1" applyBorder="1" applyAlignment="1" applyProtection="1">
      <alignment horizontal="center" vertical="center"/>
      <protection locked="0"/>
    </xf>
    <xf numFmtId="0" fontId="6" fillId="60" borderId="41" xfId="0" applyFont="1" applyFill="1" applyBorder="1" applyAlignment="1" applyProtection="1">
      <alignment horizontal="center" vertical="center"/>
      <protection locked="0"/>
    </xf>
    <xf numFmtId="0" fontId="65" fillId="60" borderId="42" xfId="0" applyFont="1" applyFill="1" applyBorder="1" applyAlignment="1" applyProtection="1">
      <alignment horizontal="center" vertical="center" wrapText="1"/>
      <protection locked="0"/>
    </xf>
    <xf numFmtId="0" fontId="65" fillId="60" borderId="41" xfId="0" applyFont="1" applyFill="1" applyBorder="1" applyAlignment="1" applyProtection="1">
      <alignment horizontal="center" vertical="center" wrapText="1"/>
      <protection locked="0"/>
    </xf>
    <xf numFmtId="0" fontId="6" fillId="60" borderId="42" xfId="0" applyFont="1" applyFill="1" applyBorder="1" applyAlignment="1" applyProtection="1">
      <alignment horizontal="left" vertical="center" wrapText="1"/>
      <protection locked="0"/>
    </xf>
    <xf numFmtId="0" fontId="6" fillId="60" borderId="41" xfId="0" applyFont="1" applyFill="1" applyBorder="1" applyAlignment="1" applyProtection="1">
      <alignment horizontal="left" vertical="center" wrapText="1"/>
      <protection locked="0"/>
    </xf>
    <xf numFmtId="0" fontId="6" fillId="60" borderId="44" xfId="0" applyFont="1" applyFill="1" applyBorder="1" applyAlignment="1" applyProtection="1">
      <alignment horizontal="center" vertical="center" wrapText="1"/>
      <protection locked="0"/>
    </xf>
    <xf numFmtId="0" fontId="6" fillId="79" borderId="42" xfId="0" applyFont="1" applyFill="1" applyBorder="1" applyAlignment="1">
      <alignment horizontal="center" vertical="center"/>
    </xf>
    <xf numFmtId="0" fontId="6" fillId="79" borderId="41" xfId="0" applyFont="1" applyFill="1" applyBorder="1" applyAlignment="1">
      <alignment horizontal="center" vertical="center"/>
    </xf>
    <xf numFmtId="0" fontId="6" fillId="78" borderId="42" xfId="0" applyFont="1" applyFill="1" applyBorder="1" applyAlignment="1">
      <alignment horizontal="center" vertical="center"/>
    </xf>
    <xf numFmtId="0" fontId="6" fillId="78" borderId="41" xfId="0" applyFont="1" applyFill="1" applyBorder="1" applyAlignment="1">
      <alignment horizontal="center" vertical="center"/>
    </xf>
    <xf numFmtId="0" fontId="6" fillId="81" borderId="42" xfId="0" applyFont="1" applyFill="1" applyBorder="1" applyAlignment="1">
      <alignment horizontal="center" vertical="center"/>
    </xf>
    <xf numFmtId="0" fontId="6" fillId="81" borderId="41" xfId="0" applyFont="1" applyFill="1" applyBorder="1" applyAlignment="1">
      <alignment horizontal="center" vertical="center"/>
    </xf>
    <xf numFmtId="0" fontId="6" fillId="80" borderId="42" xfId="0" applyFont="1" applyFill="1" applyBorder="1" applyAlignment="1">
      <alignment horizontal="center" vertical="center"/>
    </xf>
    <xf numFmtId="0" fontId="6" fillId="80" borderId="44" xfId="0" applyFont="1" applyFill="1" applyBorder="1" applyAlignment="1">
      <alignment horizontal="center" vertical="center"/>
    </xf>
    <xf numFmtId="0" fontId="6" fillId="80" borderId="41" xfId="0" applyFont="1" applyFill="1" applyBorder="1" applyAlignment="1">
      <alignment horizontal="center" vertical="center"/>
    </xf>
    <xf numFmtId="0" fontId="6" fillId="60" borderId="44" xfId="0" applyFont="1" applyFill="1" applyBorder="1" applyAlignment="1" applyProtection="1">
      <alignment horizontal="left" vertical="center" wrapText="1"/>
      <protection locked="0"/>
    </xf>
    <xf numFmtId="0" fontId="6" fillId="60" borderId="44" xfId="0" applyFont="1" applyFill="1" applyBorder="1" applyAlignment="1" applyProtection="1">
      <alignment horizontal="center" vertical="center"/>
      <protection locked="0"/>
    </xf>
    <xf numFmtId="0" fontId="6" fillId="81" borderId="44" xfId="0" applyFont="1" applyFill="1" applyBorder="1" applyAlignment="1">
      <alignment horizontal="center" vertical="center"/>
    </xf>
    <xf numFmtId="0" fontId="65" fillId="60" borderId="44" xfId="0" applyFont="1" applyFill="1" applyBorder="1" applyAlignment="1" applyProtection="1">
      <alignment horizontal="center" vertical="center" wrapText="1"/>
      <protection locked="0"/>
    </xf>
    <xf numFmtId="14" fontId="6" fillId="60" borderId="42" xfId="0" applyNumberFormat="1" applyFont="1" applyFill="1" applyBorder="1" applyAlignment="1" applyProtection="1">
      <alignment horizontal="center" vertical="center" wrapText="1"/>
      <protection locked="0"/>
    </xf>
    <xf numFmtId="14" fontId="6" fillId="60" borderId="41" xfId="0" applyNumberFormat="1" applyFont="1" applyFill="1" applyBorder="1" applyAlignment="1" applyProtection="1">
      <alignment horizontal="center" vertical="center" wrapText="1"/>
      <protection locked="0"/>
    </xf>
    <xf numFmtId="0" fontId="6" fillId="79" borderId="44" xfId="0" applyFont="1" applyFill="1" applyBorder="1" applyAlignment="1">
      <alignment horizontal="center" vertical="center"/>
    </xf>
    <xf numFmtId="0" fontId="6" fillId="60" borderId="42" xfId="0" applyFont="1" applyFill="1" applyBorder="1" applyAlignment="1" applyProtection="1">
      <alignment horizontal="center" vertical="center" wrapText="1"/>
    </xf>
    <xf numFmtId="0" fontId="6" fillId="60" borderId="44" xfId="0" applyFont="1" applyFill="1" applyBorder="1" applyAlignment="1" applyProtection="1">
      <alignment horizontal="center" vertical="center" wrapText="1"/>
    </xf>
    <xf numFmtId="0" fontId="6" fillId="60" borderId="41" xfId="0" applyFont="1" applyFill="1" applyBorder="1" applyAlignment="1" applyProtection="1">
      <alignment horizontal="center" vertical="center" wrapText="1"/>
    </xf>
    <xf numFmtId="0" fontId="6" fillId="0" borderId="42" xfId="0" applyFont="1" applyFill="1" applyBorder="1" applyAlignment="1" applyProtection="1">
      <alignment horizontal="left" vertical="center" wrapText="1"/>
      <protection locked="0"/>
    </xf>
    <xf numFmtId="0" fontId="6" fillId="0" borderId="41" xfId="0" applyFont="1" applyFill="1" applyBorder="1" applyAlignment="1" applyProtection="1">
      <alignment horizontal="left" vertical="center" wrapText="1"/>
      <protection locked="0"/>
    </xf>
    <xf numFmtId="0" fontId="65" fillId="0" borderId="42" xfId="0" applyFont="1" applyFill="1" applyBorder="1" applyAlignment="1" applyProtection="1">
      <alignment horizontal="center" vertical="center" wrapText="1"/>
      <protection locked="0"/>
    </xf>
    <xf numFmtId="0" fontId="65" fillId="0" borderId="41" xfId="0" applyFont="1" applyFill="1" applyBorder="1" applyAlignment="1" applyProtection="1">
      <alignment horizontal="center" vertical="center" wrapText="1"/>
      <protection locked="0"/>
    </xf>
    <xf numFmtId="0" fontId="6" fillId="0" borderId="42" xfId="0" applyFont="1" applyFill="1" applyBorder="1" applyAlignment="1" applyProtection="1">
      <alignment horizontal="center" vertical="center" wrapText="1"/>
      <protection locked="0"/>
    </xf>
    <xf numFmtId="0" fontId="6" fillId="0" borderId="41" xfId="0" applyFont="1" applyFill="1" applyBorder="1" applyAlignment="1" applyProtection="1">
      <alignment horizontal="center" vertical="center" wrapText="1"/>
      <protection locked="0"/>
    </xf>
    <xf numFmtId="0" fontId="6" fillId="78" borderId="44" xfId="0" applyFont="1" applyFill="1" applyBorder="1" applyAlignment="1">
      <alignment horizontal="center" vertical="center"/>
    </xf>
    <xf numFmtId="0" fontId="6" fillId="60" borderId="42" xfId="0" applyFont="1" applyFill="1" applyBorder="1" applyAlignment="1" applyProtection="1">
      <alignment vertical="center" wrapText="1"/>
      <protection locked="0"/>
    </xf>
    <xf numFmtId="0" fontId="6" fillId="60" borderId="41" xfId="0" applyFont="1" applyFill="1" applyBorder="1" applyAlignment="1" applyProtection="1">
      <alignment vertical="center" wrapText="1"/>
      <protection locked="0"/>
    </xf>
    <xf numFmtId="0" fontId="6" fillId="0" borderId="44" xfId="0" applyFont="1" applyFill="1" applyBorder="1" applyAlignment="1" applyProtection="1">
      <alignment horizontal="center" vertical="center" wrapText="1"/>
      <protection locked="0"/>
    </xf>
    <xf numFmtId="0" fontId="65" fillId="0" borderId="42" xfId="1363" applyFont="1" applyFill="1" applyBorder="1" applyAlignment="1" applyProtection="1">
      <alignment horizontal="center" vertical="center" wrapText="1"/>
      <protection locked="0"/>
    </xf>
    <xf numFmtId="0" fontId="65" fillId="0" borderId="41" xfId="1363" applyFont="1" applyFill="1" applyBorder="1" applyAlignment="1" applyProtection="1">
      <alignment horizontal="center" vertical="center" wrapText="1"/>
      <protection locked="0"/>
    </xf>
    <xf numFmtId="0" fontId="6" fillId="0" borderId="42" xfId="1363" applyFont="1" applyFill="1" applyBorder="1" applyAlignment="1" applyProtection="1">
      <alignment vertical="center" wrapText="1"/>
      <protection locked="0"/>
    </xf>
    <xf numFmtId="0" fontId="6" fillId="0" borderId="41" xfId="1363" applyFont="1" applyFill="1" applyBorder="1" applyAlignment="1" applyProtection="1">
      <alignment vertical="center" wrapText="1"/>
      <protection locked="0"/>
    </xf>
    <xf numFmtId="0" fontId="6" fillId="60" borderId="42" xfId="1363" applyFont="1" applyFill="1" applyBorder="1" applyAlignment="1" applyProtection="1">
      <alignment horizontal="center" vertical="center" wrapText="1"/>
      <protection locked="0"/>
    </xf>
    <xf numFmtId="0" fontId="6" fillId="60" borderId="41" xfId="1363" applyFont="1" applyFill="1" applyBorder="1" applyAlignment="1" applyProtection="1">
      <alignment horizontal="center" vertical="center" wrapText="1"/>
      <protection locked="0"/>
    </xf>
    <xf numFmtId="0" fontId="6" fillId="60" borderId="42" xfId="1363" applyFont="1" applyFill="1" applyBorder="1" applyAlignment="1" applyProtection="1">
      <alignment horizontal="center" vertical="center"/>
      <protection locked="0"/>
    </xf>
    <xf numFmtId="0" fontId="6" fillId="60" borderId="41" xfId="1363" applyFont="1" applyFill="1" applyBorder="1" applyAlignment="1" applyProtection="1">
      <alignment horizontal="center" vertical="center"/>
      <protection locked="0"/>
    </xf>
    <xf numFmtId="0" fontId="6" fillId="0" borderId="42" xfId="1363" applyFont="1" applyFill="1" applyBorder="1" applyAlignment="1" applyProtection="1">
      <alignment horizontal="left" vertical="center" wrapText="1"/>
      <protection locked="0"/>
    </xf>
    <xf numFmtId="0" fontId="6" fillId="0" borderId="41" xfId="1363" applyFont="1" applyFill="1" applyBorder="1" applyAlignment="1" applyProtection="1">
      <alignment horizontal="left" vertical="center" wrapText="1"/>
      <protection locked="0"/>
    </xf>
    <xf numFmtId="0" fontId="6" fillId="0" borderId="42" xfId="1363" applyFont="1" applyFill="1" applyBorder="1" applyAlignment="1" applyProtection="1">
      <alignment horizontal="center" vertical="center" wrapText="1"/>
      <protection locked="0"/>
    </xf>
    <xf numFmtId="0" fontId="6" fillId="0" borderId="41" xfId="1363" applyFont="1" applyFill="1" applyBorder="1" applyAlignment="1" applyProtection="1">
      <alignment horizontal="center" vertical="center" wrapText="1"/>
      <protection locked="0"/>
    </xf>
    <xf numFmtId="0" fontId="6" fillId="76" borderId="42" xfId="0" applyFont="1" applyFill="1" applyBorder="1" applyAlignment="1">
      <alignment horizontal="center" vertical="center"/>
    </xf>
    <xf numFmtId="0" fontId="6" fillId="76" borderId="41" xfId="0" applyFont="1" applyFill="1" applyBorder="1" applyAlignment="1">
      <alignment horizontal="center" vertical="center"/>
    </xf>
    <xf numFmtId="0" fontId="44" fillId="60" borderId="1" xfId="0" applyFont="1" applyFill="1" applyBorder="1" applyAlignment="1">
      <alignment horizontal="center"/>
    </xf>
    <xf numFmtId="0" fontId="45" fillId="60" borderId="1" xfId="0" applyFont="1" applyFill="1" applyBorder="1" applyAlignment="1">
      <alignment horizontal="center" vertical="center" wrapText="1"/>
    </xf>
    <xf numFmtId="0" fontId="44" fillId="60" borderId="2" xfId="0" applyFont="1" applyFill="1" applyBorder="1" applyAlignment="1" applyProtection="1">
      <alignment horizontal="left" vertical="center"/>
      <protection locked="0"/>
    </xf>
    <xf numFmtId="0" fontId="44" fillId="60" borderId="38" xfId="0" applyFont="1" applyFill="1" applyBorder="1" applyAlignment="1" applyProtection="1">
      <alignment horizontal="left" vertical="center"/>
      <protection locked="0"/>
    </xf>
    <xf numFmtId="0" fontId="44" fillId="60" borderId="23" xfId="0" applyFont="1" applyFill="1" applyBorder="1" applyAlignment="1" applyProtection="1">
      <alignment horizontal="left" vertical="center"/>
      <protection locked="0"/>
    </xf>
    <xf numFmtId="0" fontId="6" fillId="74" borderId="42" xfId="0" applyFont="1" applyFill="1" applyBorder="1" applyAlignment="1" applyProtection="1">
      <alignment horizontal="center" vertical="center" wrapText="1"/>
      <protection locked="0"/>
    </xf>
    <xf numFmtId="0" fontId="6" fillId="74" borderId="41" xfId="0" applyFont="1" applyFill="1" applyBorder="1" applyAlignment="1" applyProtection="1">
      <alignment horizontal="center" vertical="center" wrapText="1"/>
      <protection locked="0"/>
    </xf>
    <xf numFmtId="0" fontId="6" fillId="74" borderId="42" xfId="0" applyFont="1" applyFill="1" applyBorder="1" applyAlignment="1" applyProtection="1">
      <alignment horizontal="left" vertical="center" wrapText="1"/>
      <protection locked="0"/>
    </xf>
    <xf numFmtId="0" fontId="6" fillId="74" borderId="41" xfId="0" applyFont="1" applyFill="1" applyBorder="1" applyAlignment="1" applyProtection="1">
      <alignment horizontal="left" vertical="center" wrapText="1"/>
      <protection locked="0"/>
    </xf>
    <xf numFmtId="0" fontId="65" fillId="74" borderId="42" xfId="0" applyFont="1" applyFill="1" applyBorder="1" applyAlignment="1" applyProtection="1">
      <alignment horizontal="center" vertical="center" wrapText="1"/>
      <protection locked="0"/>
    </xf>
    <xf numFmtId="0" fontId="65" fillId="74" borderId="41" xfId="0" applyFont="1" applyFill="1" applyBorder="1" applyAlignment="1" applyProtection="1">
      <alignment horizontal="center" vertical="center" wrapText="1"/>
      <protection locked="0"/>
    </xf>
    <xf numFmtId="0" fontId="6" fillId="75" borderId="42" xfId="0" applyFont="1" applyFill="1" applyBorder="1" applyAlignment="1" applyProtection="1">
      <alignment horizontal="center" vertical="center" wrapText="1"/>
      <protection locked="0"/>
    </xf>
    <xf numFmtId="0" fontId="6" fillId="75" borderId="41" xfId="0" applyFont="1" applyFill="1" applyBorder="1" applyAlignment="1" applyProtection="1">
      <alignment horizontal="center" vertical="center" wrapText="1"/>
      <protection locked="0"/>
    </xf>
    <xf numFmtId="0" fontId="44" fillId="60" borderId="1" xfId="0" applyFont="1" applyFill="1" applyBorder="1" applyAlignment="1">
      <alignment horizontal="left" vertical="center"/>
    </xf>
    <xf numFmtId="0" fontId="65" fillId="60" borderId="2" xfId="1338" applyFont="1" applyFill="1" applyBorder="1" applyAlignment="1" applyProtection="1">
      <alignment horizontal="center" vertical="center"/>
      <protection locked="0"/>
    </xf>
    <xf numFmtId="0" fontId="65" fillId="60" borderId="38" xfId="1338" applyFont="1" applyFill="1" applyBorder="1" applyAlignment="1" applyProtection="1">
      <alignment horizontal="center" vertical="center"/>
      <protection locked="0"/>
    </xf>
    <xf numFmtId="0" fontId="65" fillId="71" borderId="2" xfId="1338" applyFont="1" applyFill="1" applyBorder="1" applyAlignment="1" applyProtection="1">
      <alignment horizontal="center" vertical="center"/>
      <protection locked="0"/>
    </xf>
    <xf numFmtId="0" fontId="65" fillId="71" borderId="38" xfId="1338" applyFont="1" applyFill="1" applyBorder="1" applyAlignment="1" applyProtection="1">
      <alignment horizontal="center" vertical="center"/>
      <protection locked="0"/>
    </xf>
    <xf numFmtId="0" fontId="65" fillId="71" borderId="23" xfId="1338" applyFont="1" applyFill="1" applyBorder="1" applyAlignment="1" applyProtection="1">
      <alignment horizontal="center" vertical="center"/>
      <protection locked="0"/>
    </xf>
    <xf numFmtId="0" fontId="65" fillId="60" borderId="23" xfId="1338" applyFont="1" applyFill="1" applyBorder="1" applyAlignment="1" applyProtection="1">
      <alignment horizontal="center" vertical="center"/>
      <protection locked="0"/>
    </xf>
    <xf numFmtId="0" fontId="65" fillId="60" borderId="1" xfId="1338" applyFont="1" applyFill="1" applyBorder="1" applyAlignment="1" applyProtection="1">
      <alignment horizontal="center" vertical="center"/>
      <protection locked="0"/>
    </xf>
    <xf numFmtId="0" fontId="65" fillId="2" borderId="1" xfId="1338" applyFont="1" applyFill="1" applyBorder="1" applyAlignment="1" applyProtection="1">
      <alignment horizontal="center" vertical="center" wrapText="1"/>
      <protection locked="0"/>
    </xf>
    <xf numFmtId="0" fontId="65" fillId="72" borderId="1" xfId="1338" applyFont="1" applyFill="1" applyBorder="1" applyAlignment="1" applyProtection="1">
      <alignment horizontal="center" vertical="center"/>
      <protection locked="0"/>
    </xf>
    <xf numFmtId="0" fontId="65" fillId="0" borderId="42" xfId="1338" applyFont="1" applyFill="1" applyBorder="1" applyAlignment="1" applyProtection="1">
      <alignment horizontal="center" vertical="center" wrapText="1"/>
      <protection locked="0"/>
    </xf>
    <xf numFmtId="0" fontId="65" fillId="0" borderId="41" xfId="1338" applyFont="1" applyFill="1" applyBorder="1" applyAlignment="1" applyProtection="1">
      <alignment horizontal="center" vertical="center" wrapText="1"/>
      <protection locked="0"/>
    </xf>
    <xf numFmtId="0" fontId="65" fillId="73" borderId="38" xfId="1338" applyFont="1" applyFill="1" applyBorder="1" applyAlignment="1" applyProtection="1">
      <alignment horizontal="center" vertical="center"/>
      <protection locked="0"/>
    </xf>
    <xf numFmtId="0" fontId="65" fillId="73" borderId="23" xfId="1338" applyFont="1" applyFill="1" applyBorder="1" applyAlignment="1" applyProtection="1">
      <alignment horizontal="center" vertical="center"/>
      <protection locked="0"/>
    </xf>
    <xf numFmtId="0" fontId="65" fillId="60" borderId="41" xfId="1338" applyFont="1" applyFill="1" applyBorder="1" applyAlignment="1" applyProtection="1">
      <alignment horizontal="center" vertical="center" wrapText="1"/>
      <protection locked="0"/>
    </xf>
    <xf numFmtId="10" fontId="0" fillId="0" borderId="40" xfId="12" applyNumberFormat="1" applyFont="1" applyFill="1" applyBorder="1" applyAlignment="1">
      <alignment horizontal="center" vertical="center"/>
    </xf>
    <xf numFmtId="10" fontId="0" fillId="0" borderId="37" xfId="12" applyNumberFormat="1" applyFont="1" applyFill="1" applyBorder="1" applyAlignment="1">
      <alignment horizontal="center" vertical="center"/>
    </xf>
    <xf numFmtId="10" fontId="0" fillId="0" borderId="43" xfId="12" applyNumberFormat="1" applyFont="1" applyFill="1" applyBorder="1" applyAlignment="1">
      <alignment horizontal="center" vertical="center"/>
    </xf>
    <xf numFmtId="0" fontId="43" fillId="63" borderId="32" xfId="1818" applyFont="1" applyFill="1" applyBorder="1" applyAlignment="1" applyProtection="1">
      <alignment horizontal="center" vertical="center" wrapText="1"/>
      <protection locked="0"/>
    </xf>
    <xf numFmtId="0" fontId="45" fillId="2" borderId="25" xfId="0" applyFont="1" applyFill="1" applyBorder="1" applyAlignment="1">
      <alignment horizontal="center" vertical="center" wrapText="1"/>
    </xf>
    <xf numFmtId="0" fontId="45" fillId="2" borderId="31" xfId="0" applyFont="1" applyFill="1" applyBorder="1" applyAlignment="1">
      <alignment horizontal="center" vertical="center" wrapText="1"/>
    </xf>
    <xf numFmtId="0" fontId="45" fillId="2" borderId="0" xfId="0" applyFont="1" applyFill="1" applyBorder="1" applyAlignment="1">
      <alignment horizontal="center" vertical="center" wrapText="1"/>
    </xf>
    <xf numFmtId="0" fontId="45" fillId="2" borderId="27" xfId="0" applyFont="1" applyFill="1" applyBorder="1" applyAlignment="1">
      <alignment horizontal="center" vertical="center" wrapText="1"/>
    </xf>
    <xf numFmtId="0" fontId="45" fillId="2" borderId="29" xfId="0" applyFont="1" applyFill="1" applyBorder="1" applyAlignment="1">
      <alignment horizontal="center" vertical="center" wrapText="1"/>
    </xf>
    <xf numFmtId="0" fontId="45" fillId="2" borderId="30" xfId="0" applyFont="1" applyFill="1" applyBorder="1" applyAlignment="1">
      <alignment horizontal="center" vertical="center" wrapText="1"/>
    </xf>
    <xf numFmtId="0" fontId="1" fillId="0" borderId="24" xfId="1818" applyBorder="1" applyAlignment="1">
      <alignment horizontal="center"/>
    </xf>
    <xf numFmtId="0" fontId="1" fillId="0" borderId="31" xfId="1818" applyBorder="1" applyAlignment="1">
      <alignment horizontal="center"/>
    </xf>
    <xf numFmtId="0" fontId="1" fillId="0" borderId="26" xfId="1818" applyBorder="1" applyAlignment="1">
      <alignment horizontal="center"/>
    </xf>
    <xf numFmtId="0" fontId="1" fillId="0" borderId="27" xfId="1818" applyBorder="1" applyAlignment="1">
      <alignment horizontal="center"/>
    </xf>
    <xf numFmtId="0" fontId="1" fillId="0" borderId="28" xfId="1818" applyBorder="1" applyAlignment="1">
      <alignment horizontal="center"/>
    </xf>
    <xf numFmtId="0" fontId="1" fillId="0" borderId="30" xfId="1818" applyBorder="1" applyAlignment="1">
      <alignment horizontal="center"/>
    </xf>
    <xf numFmtId="0" fontId="43" fillId="2" borderId="0" xfId="1818" applyFont="1" applyFill="1" applyBorder="1" applyAlignment="1" applyProtection="1">
      <alignment horizontal="center"/>
      <protection locked="0"/>
    </xf>
    <xf numFmtId="0" fontId="43" fillId="63" borderId="34" xfId="1818" applyFont="1" applyFill="1" applyBorder="1" applyAlignment="1" applyProtection="1">
      <alignment horizontal="center" vertical="center"/>
      <protection locked="0"/>
    </xf>
    <xf numFmtId="0" fontId="43" fillId="63" borderId="35" xfId="1818" applyFont="1" applyFill="1" applyBorder="1" applyAlignment="1" applyProtection="1">
      <alignment horizontal="center" vertical="center"/>
      <protection locked="0"/>
    </xf>
    <xf numFmtId="0" fontId="43" fillId="63" borderId="36" xfId="1818" applyFont="1" applyFill="1" applyBorder="1" applyAlignment="1" applyProtection="1">
      <alignment horizontal="center" vertical="center"/>
      <protection locked="0"/>
    </xf>
    <xf numFmtId="0" fontId="43" fillId="63" borderId="32" xfId="1818" applyFont="1" applyFill="1" applyBorder="1" applyAlignment="1" applyProtection="1">
      <alignment horizontal="center" vertical="center"/>
      <protection locked="0"/>
    </xf>
    <xf numFmtId="0" fontId="6" fillId="0" borderId="2"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23" xfId="0" applyFont="1" applyBorder="1" applyAlignment="1">
      <alignment horizontal="center" vertical="center" wrapText="1"/>
    </xf>
    <xf numFmtId="0" fontId="45" fillId="0" borderId="0" xfId="0" applyFont="1" applyAlignment="1">
      <alignment horizontal="center"/>
    </xf>
    <xf numFmtId="0" fontId="45" fillId="0" borderId="0" xfId="0" applyFont="1" applyBorder="1" applyAlignment="1">
      <alignment horizontal="center"/>
    </xf>
    <xf numFmtId="0" fontId="44" fillId="0" borderId="1" xfId="0" applyFont="1" applyBorder="1" applyAlignment="1">
      <alignment horizontal="center"/>
    </xf>
    <xf numFmtId="0" fontId="45" fillId="0" borderId="1" xfId="0" applyFont="1" applyBorder="1" applyAlignment="1">
      <alignment horizontal="center" vertical="center" wrapText="1"/>
    </xf>
    <xf numFmtId="0" fontId="45" fillId="0" borderId="1" xfId="0" applyFont="1" applyBorder="1" applyAlignment="1">
      <alignment horizontal="center" vertical="center"/>
    </xf>
    <xf numFmtId="0" fontId="6" fillId="0" borderId="42"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1" xfId="0" applyFont="1" applyBorder="1" applyAlignment="1">
      <alignment horizontal="center" vertical="center" wrapText="1"/>
    </xf>
    <xf numFmtId="0" fontId="44" fillId="0" borderId="1" xfId="0" applyFont="1" applyFill="1" applyBorder="1" applyAlignment="1">
      <alignment vertical="center" wrapText="1"/>
    </xf>
    <xf numFmtId="14" fontId="44" fillId="0" borderId="1" xfId="0" applyNumberFormat="1" applyFont="1" applyFill="1" applyBorder="1" applyAlignment="1">
      <alignment horizontal="center" vertical="center"/>
    </xf>
    <xf numFmtId="0" fontId="44" fillId="0" borderId="1" xfId="0" applyFont="1" applyFill="1" applyBorder="1" applyAlignment="1">
      <alignment horizontal="left" vertical="center" wrapText="1"/>
    </xf>
    <xf numFmtId="0" fontId="44" fillId="0" borderId="1" xfId="0" applyFont="1" applyFill="1" applyBorder="1" applyAlignment="1">
      <alignment horizontal="center" vertical="center"/>
    </xf>
    <xf numFmtId="0" fontId="44" fillId="0" borderId="1" xfId="0" applyFont="1" applyFill="1" applyBorder="1" applyAlignment="1">
      <alignment horizontal="justify" vertical="center"/>
    </xf>
    <xf numFmtId="9" fontId="44" fillId="0" borderId="1" xfId="0" applyNumberFormat="1" applyFont="1" applyFill="1" applyBorder="1" applyAlignment="1">
      <alignment horizontal="center" vertical="center"/>
    </xf>
    <xf numFmtId="0" fontId="44" fillId="0" borderId="1" xfId="0" applyFont="1" applyFill="1" applyBorder="1"/>
    <xf numFmtId="9" fontId="44" fillId="0" borderId="1" xfId="0" applyNumberFormat="1" applyFont="1" applyFill="1" applyBorder="1"/>
  </cellXfs>
  <cellStyles count="1825">
    <cellStyle name="20% - Énfasis1 10" xfId="53"/>
    <cellStyle name="20% - Énfasis1 11" xfId="54"/>
    <cellStyle name="20% - Énfasis1 12" xfId="55"/>
    <cellStyle name="20% - Énfasis1 13" xfId="56"/>
    <cellStyle name="20% - Énfasis1 14" xfId="57"/>
    <cellStyle name="20% - Énfasis1 15" xfId="58"/>
    <cellStyle name="20% - Énfasis1 16" xfId="59"/>
    <cellStyle name="20% - Énfasis1 17" xfId="60"/>
    <cellStyle name="20% - Énfasis1 18" xfId="61"/>
    <cellStyle name="20% - Énfasis1 19" xfId="62"/>
    <cellStyle name="20% - Énfasis1 2" xfId="63"/>
    <cellStyle name="20% - Énfasis1 20" xfId="52"/>
    <cellStyle name="20% - Énfasis1 3" xfId="64"/>
    <cellStyle name="20% - Énfasis1 4" xfId="65"/>
    <cellStyle name="20% - Énfasis1 5" xfId="66"/>
    <cellStyle name="20% - Énfasis1 6" xfId="67"/>
    <cellStyle name="20% - Énfasis1 7" xfId="68"/>
    <cellStyle name="20% - Énfasis1 8" xfId="69"/>
    <cellStyle name="20% - Énfasis1 9" xfId="70"/>
    <cellStyle name="20% - Énfasis1 9 10" xfId="71"/>
    <cellStyle name="20% - Énfasis1 9 11" xfId="72"/>
    <cellStyle name="20% - Énfasis1 9 12" xfId="73"/>
    <cellStyle name="20% - Énfasis1 9 13" xfId="74"/>
    <cellStyle name="20% - Énfasis1 9 14" xfId="75"/>
    <cellStyle name="20% - Énfasis1 9 15" xfId="76"/>
    <cellStyle name="20% - Énfasis1 9 16" xfId="77"/>
    <cellStyle name="20% - Énfasis1 9 17" xfId="78"/>
    <cellStyle name="20% - Énfasis1 9 18" xfId="79"/>
    <cellStyle name="20% - Énfasis1 9 19" xfId="80"/>
    <cellStyle name="20% - Énfasis1 9 2" xfId="81"/>
    <cellStyle name="20% - Énfasis1 9 20" xfId="82"/>
    <cellStyle name="20% - Énfasis1 9 21" xfId="83"/>
    <cellStyle name="20% - Énfasis1 9 22" xfId="84"/>
    <cellStyle name="20% - Énfasis1 9 3" xfId="85"/>
    <cellStyle name="20% - Énfasis1 9 4" xfId="86"/>
    <cellStyle name="20% - Énfasis1 9 5" xfId="87"/>
    <cellStyle name="20% - Énfasis1 9 6" xfId="88"/>
    <cellStyle name="20% - Énfasis1 9 7" xfId="89"/>
    <cellStyle name="20% - Énfasis1 9 8" xfId="90"/>
    <cellStyle name="20% - Énfasis1 9 9" xfId="91"/>
    <cellStyle name="20% - Énfasis2 10" xfId="93"/>
    <cellStyle name="20% - Énfasis2 11" xfId="94"/>
    <cellStyle name="20% - Énfasis2 12" xfId="95"/>
    <cellStyle name="20% - Énfasis2 13" xfId="96"/>
    <cellStyle name="20% - Énfasis2 14" xfId="97"/>
    <cellStyle name="20% - Énfasis2 15" xfId="98"/>
    <cellStyle name="20% - Énfasis2 16" xfId="99"/>
    <cellStyle name="20% - Énfasis2 17" xfId="100"/>
    <cellStyle name="20% - Énfasis2 18" xfId="101"/>
    <cellStyle name="20% - Énfasis2 19" xfId="102"/>
    <cellStyle name="20% - Énfasis2 2" xfId="103"/>
    <cellStyle name="20% - Énfasis2 20" xfId="92"/>
    <cellStyle name="20% - Énfasis2 3" xfId="104"/>
    <cellStyle name="20% - Énfasis2 4" xfId="105"/>
    <cellStyle name="20% - Énfasis2 5" xfId="106"/>
    <cellStyle name="20% - Énfasis2 6" xfId="107"/>
    <cellStyle name="20% - Énfasis2 7" xfId="108"/>
    <cellStyle name="20% - Énfasis2 8" xfId="109"/>
    <cellStyle name="20% - Énfasis2 9" xfId="110"/>
    <cellStyle name="20% - Énfasis2 9 10" xfId="111"/>
    <cellStyle name="20% - Énfasis2 9 11" xfId="112"/>
    <cellStyle name="20% - Énfasis2 9 12" xfId="113"/>
    <cellStyle name="20% - Énfasis2 9 13" xfId="114"/>
    <cellStyle name="20% - Énfasis2 9 14" xfId="115"/>
    <cellStyle name="20% - Énfasis2 9 15" xfId="116"/>
    <cellStyle name="20% - Énfasis2 9 16" xfId="117"/>
    <cellStyle name="20% - Énfasis2 9 17" xfId="118"/>
    <cellStyle name="20% - Énfasis2 9 18" xfId="119"/>
    <cellStyle name="20% - Énfasis2 9 19" xfId="120"/>
    <cellStyle name="20% - Énfasis2 9 2" xfId="121"/>
    <cellStyle name="20% - Énfasis2 9 20" xfId="122"/>
    <cellStyle name="20% - Énfasis2 9 21" xfId="123"/>
    <cellStyle name="20% - Énfasis2 9 22" xfId="124"/>
    <cellStyle name="20% - Énfasis2 9 3" xfId="125"/>
    <cellStyle name="20% - Énfasis2 9 4" xfId="126"/>
    <cellStyle name="20% - Énfasis2 9 5" xfId="127"/>
    <cellStyle name="20% - Énfasis2 9 6" xfId="128"/>
    <cellStyle name="20% - Énfasis2 9 7" xfId="129"/>
    <cellStyle name="20% - Énfasis2 9 8" xfId="130"/>
    <cellStyle name="20% - Énfasis2 9 9" xfId="131"/>
    <cellStyle name="20% - Énfasis3 10" xfId="133"/>
    <cellStyle name="20% - Énfasis3 11" xfId="134"/>
    <cellStyle name="20% - Énfasis3 12" xfId="135"/>
    <cellStyle name="20% - Énfasis3 13" xfId="136"/>
    <cellStyle name="20% - Énfasis3 14" xfId="137"/>
    <cellStyle name="20% - Énfasis3 15" xfId="138"/>
    <cellStyle name="20% - Énfasis3 16" xfId="139"/>
    <cellStyle name="20% - Énfasis3 17" xfId="140"/>
    <cellStyle name="20% - Énfasis3 18" xfId="141"/>
    <cellStyle name="20% - Énfasis3 19" xfId="142"/>
    <cellStyle name="20% - Énfasis3 2" xfId="143"/>
    <cellStyle name="20% - Énfasis3 20" xfId="132"/>
    <cellStyle name="20% - Énfasis3 3" xfId="144"/>
    <cellStyle name="20% - Énfasis3 4" xfId="145"/>
    <cellStyle name="20% - Énfasis3 5" xfId="146"/>
    <cellStyle name="20% - Énfasis3 6" xfId="147"/>
    <cellStyle name="20% - Énfasis3 7" xfId="148"/>
    <cellStyle name="20% - Énfasis3 8" xfId="149"/>
    <cellStyle name="20% - Énfasis3 9" xfId="150"/>
    <cellStyle name="20% - Énfasis3 9 10" xfId="151"/>
    <cellStyle name="20% - Énfasis3 9 11" xfId="152"/>
    <cellStyle name="20% - Énfasis3 9 12" xfId="153"/>
    <cellStyle name="20% - Énfasis3 9 13" xfId="154"/>
    <cellStyle name="20% - Énfasis3 9 14" xfId="155"/>
    <cellStyle name="20% - Énfasis3 9 15" xfId="156"/>
    <cellStyle name="20% - Énfasis3 9 16" xfId="157"/>
    <cellStyle name="20% - Énfasis3 9 17" xfId="158"/>
    <cellStyle name="20% - Énfasis3 9 18" xfId="159"/>
    <cellStyle name="20% - Énfasis3 9 19" xfId="160"/>
    <cellStyle name="20% - Énfasis3 9 2" xfId="161"/>
    <cellStyle name="20% - Énfasis3 9 20" xfId="162"/>
    <cellStyle name="20% - Énfasis3 9 21" xfId="163"/>
    <cellStyle name="20% - Énfasis3 9 22" xfId="164"/>
    <cellStyle name="20% - Énfasis3 9 3" xfId="165"/>
    <cellStyle name="20% - Énfasis3 9 4" xfId="166"/>
    <cellStyle name="20% - Énfasis3 9 5" xfId="167"/>
    <cellStyle name="20% - Énfasis3 9 6" xfId="168"/>
    <cellStyle name="20% - Énfasis3 9 7" xfId="169"/>
    <cellStyle name="20% - Énfasis3 9 8" xfId="170"/>
    <cellStyle name="20% - Énfasis3 9 9" xfId="171"/>
    <cellStyle name="20% - Énfasis4 10" xfId="173"/>
    <cellStyle name="20% - Énfasis4 11" xfId="174"/>
    <cellStyle name="20% - Énfasis4 12" xfId="175"/>
    <cellStyle name="20% - Énfasis4 13" xfId="176"/>
    <cellStyle name="20% - Énfasis4 14" xfId="177"/>
    <cellStyle name="20% - Énfasis4 15" xfId="178"/>
    <cellStyle name="20% - Énfasis4 16" xfId="179"/>
    <cellStyle name="20% - Énfasis4 17" xfId="180"/>
    <cellStyle name="20% - Énfasis4 18" xfId="181"/>
    <cellStyle name="20% - Énfasis4 19" xfId="182"/>
    <cellStyle name="20% - Énfasis4 2" xfId="183"/>
    <cellStyle name="20% - Énfasis4 20" xfId="172"/>
    <cellStyle name="20% - Énfasis4 3" xfId="184"/>
    <cellStyle name="20% - Énfasis4 4" xfId="185"/>
    <cellStyle name="20% - Énfasis4 5" xfId="186"/>
    <cellStyle name="20% - Énfasis4 6" xfId="187"/>
    <cellStyle name="20% - Énfasis4 7" xfId="188"/>
    <cellStyle name="20% - Énfasis4 8" xfId="189"/>
    <cellStyle name="20% - Énfasis4 9" xfId="190"/>
    <cellStyle name="20% - Énfasis4 9 10" xfId="191"/>
    <cellStyle name="20% - Énfasis4 9 11" xfId="192"/>
    <cellStyle name="20% - Énfasis4 9 12" xfId="193"/>
    <cellStyle name="20% - Énfasis4 9 13" xfId="194"/>
    <cellStyle name="20% - Énfasis4 9 14" xfId="195"/>
    <cellStyle name="20% - Énfasis4 9 15" xfId="196"/>
    <cellStyle name="20% - Énfasis4 9 16" xfId="197"/>
    <cellStyle name="20% - Énfasis4 9 17" xfId="198"/>
    <cellStyle name="20% - Énfasis4 9 18" xfId="199"/>
    <cellStyle name="20% - Énfasis4 9 19" xfId="200"/>
    <cellStyle name="20% - Énfasis4 9 2" xfId="201"/>
    <cellStyle name="20% - Énfasis4 9 20" xfId="202"/>
    <cellStyle name="20% - Énfasis4 9 21" xfId="203"/>
    <cellStyle name="20% - Énfasis4 9 22" xfId="204"/>
    <cellStyle name="20% - Énfasis4 9 3" xfId="205"/>
    <cellStyle name="20% - Énfasis4 9 4" xfId="206"/>
    <cellStyle name="20% - Énfasis4 9 5" xfId="207"/>
    <cellStyle name="20% - Énfasis4 9 6" xfId="208"/>
    <cellStyle name="20% - Énfasis4 9 7" xfId="209"/>
    <cellStyle name="20% - Énfasis4 9 8" xfId="210"/>
    <cellStyle name="20% - Énfasis4 9 9" xfId="211"/>
    <cellStyle name="20% - Énfasis5" xfId="45" builtinId="46" customBuiltin="1"/>
    <cellStyle name="20% - Énfasis5 10" xfId="212"/>
    <cellStyle name="20% - Énfasis5 11" xfId="213"/>
    <cellStyle name="20% - Énfasis5 12" xfId="214"/>
    <cellStyle name="20% - Énfasis5 13" xfId="215"/>
    <cellStyle name="20% - Énfasis5 14" xfId="216"/>
    <cellStyle name="20% - Énfasis5 15" xfId="217"/>
    <cellStyle name="20% - Énfasis5 16" xfId="218"/>
    <cellStyle name="20% - Énfasis5 17" xfId="219"/>
    <cellStyle name="20% - Énfasis5 18" xfId="220"/>
    <cellStyle name="20% - Énfasis5 2" xfId="221"/>
    <cellStyle name="20% - Énfasis5 3" xfId="222"/>
    <cellStyle name="20% - Énfasis5 4" xfId="223"/>
    <cellStyle name="20% - Énfasis5 5" xfId="224"/>
    <cellStyle name="20% - Énfasis5 6" xfId="225"/>
    <cellStyle name="20% - Énfasis5 7" xfId="226"/>
    <cellStyle name="20% - Énfasis5 8" xfId="227"/>
    <cellStyle name="20% - Énfasis5 9" xfId="228"/>
    <cellStyle name="20% - Énfasis5 9 10" xfId="229"/>
    <cellStyle name="20% - Énfasis5 9 11" xfId="230"/>
    <cellStyle name="20% - Énfasis5 9 12" xfId="231"/>
    <cellStyle name="20% - Énfasis5 9 13" xfId="232"/>
    <cellStyle name="20% - Énfasis5 9 14" xfId="233"/>
    <cellStyle name="20% - Énfasis5 9 15" xfId="234"/>
    <cellStyle name="20% - Énfasis5 9 16" xfId="235"/>
    <cellStyle name="20% - Énfasis5 9 17" xfId="236"/>
    <cellStyle name="20% - Énfasis5 9 18" xfId="237"/>
    <cellStyle name="20% - Énfasis5 9 19" xfId="238"/>
    <cellStyle name="20% - Énfasis5 9 2" xfId="239"/>
    <cellStyle name="20% - Énfasis5 9 20" xfId="240"/>
    <cellStyle name="20% - Énfasis5 9 21" xfId="241"/>
    <cellStyle name="20% - Énfasis5 9 22" xfId="242"/>
    <cellStyle name="20% - Énfasis5 9 3" xfId="243"/>
    <cellStyle name="20% - Énfasis5 9 4" xfId="244"/>
    <cellStyle name="20% - Énfasis5 9 5" xfId="245"/>
    <cellStyle name="20% - Énfasis5 9 6" xfId="246"/>
    <cellStyle name="20% - Énfasis5 9 7" xfId="247"/>
    <cellStyle name="20% - Énfasis5 9 8" xfId="248"/>
    <cellStyle name="20% - Énfasis5 9 9" xfId="249"/>
    <cellStyle name="20% - Énfasis6" xfId="49" builtinId="50" customBuiltin="1"/>
    <cellStyle name="20% - Énfasis6 10" xfId="250"/>
    <cellStyle name="20% - Énfasis6 11" xfId="251"/>
    <cellStyle name="20% - Énfasis6 12" xfId="252"/>
    <cellStyle name="20% - Énfasis6 13" xfId="253"/>
    <cellStyle name="20% - Énfasis6 14" xfId="254"/>
    <cellStyle name="20% - Énfasis6 15" xfId="255"/>
    <cellStyle name="20% - Énfasis6 16" xfId="256"/>
    <cellStyle name="20% - Énfasis6 17" xfId="257"/>
    <cellStyle name="20% - Énfasis6 18" xfId="258"/>
    <cellStyle name="20% - Énfasis6 2" xfId="259"/>
    <cellStyle name="20% - Énfasis6 3" xfId="260"/>
    <cellStyle name="20% - Énfasis6 4" xfId="261"/>
    <cellStyle name="20% - Énfasis6 5" xfId="262"/>
    <cellStyle name="20% - Énfasis6 6" xfId="263"/>
    <cellStyle name="20% - Énfasis6 7" xfId="264"/>
    <cellStyle name="20% - Énfasis6 8" xfId="265"/>
    <cellStyle name="20% - Énfasis6 9" xfId="266"/>
    <cellStyle name="20% - Énfasis6 9 10" xfId="267"/>
    <cellStyle name="20% - Énfasis6 9 11" xfId="268"/>
    <cellStyle name="20% - Énfasis6 9 12" xfId="269"/>
    <cellStyle name="20% - Énfasis6 9 13" xfId="270"/>
    <cellStyle name="20% - Énfasis6 9 14" xfId="271"/>
    <cellStyle name="20% - Énfasis6 9 15" xfId="272"/>
    <cellStyle name="20% - Énfasis6 9 16" xfId="273"/>
    <cellStyle name="20% - Énfasis6 9 17" xfId="274"/>
    <cellStyle name="20% - Énfasis6 9 18" xfId="275"/>
    <cellStyle name="20% - Énfasis6 9 19" xfId="276"/>
    <cellStyle name="20% - Énfasis6 9 2" xfId="277"/>
    <cellStyle name="20% - Énfasis6 9 20" xfId="278"/>
    <cellStyle name="20% - Énfasis6 9 21" xfId="279"/>
    <cellStyle name="20% - Énfasis6 9 22" xfId="280"/>
    <cellStyle name="20% - Énfasis6 9 3" xfId="281"/>
    <cellStyle name="20% - Énfasis6 9 4" xfId="282"/>
    <cellStyle name="20% - Énfasis6 9 5" xfId="283"/>
    <cellStyle name="20% - Énfasis6 9 6" xfId="284"/>
    <cellStyle name="20% - Énfasis6 9 7" xfId="285"/>
    <cellStyle name="20% - Énfasis6 9 8" xfId="286"/>
    <cellStyle name="20% - Énfasis6 9 9" xfId="287"/>
    <cellStyle name="40% - Énfasis1" xfId="36" builtinId="31" customBuiltin="1"/>
    <cellStyle name="40% - Énfasis1 10" xfId="288"/>
    <cellStyle name="40% - Énfasis1 11" xfId="289"/>
    <cellStyle name="40% - Énfasis1 12" xfId="290"/>
    <cellStyle name="40% - Énfasis1 13" xfId="291"/>
    <cellStyle name="40% - Énfasis1 14" xfId="292"/>
    <cellStyle name="40% - Énfasis1 15" xfId="293"/>
    <cellStyle name="40% - Énfasis1 16" xfId="294"/>
    <cellStyle name="40% - Énfasis1 17" xfId="295"/>
    <cellStyle name="40% - Énfasis1 18" xfId="296"/>
    <cellStyle name="40% - Énfasis1 2" xfId="297"/>
    <cellStyle name="40% - Énfasis1 3" xfId="298"/>
    <cellStyle name="40% - Énfasis1 4" xfId="299"/>
    <cellStyle name="40% - Énfasis1 5" xfId="300"/>
    <cellStyle name="40% - Énfasis1 6" xfId="301"/>
    <cellStyle name="40% - Énfasis1 7" xfId="302"/>
    <cellStyle name="40% - Énfasis1 8" xfId="303"/>
    <cellStyle name="40% - Énfasis1 9" xfId="304"/>
    <cellStyle name="40% - Énfasis1 9 10" xfId="305"/>
    <cellStyle name="40% - Énfasis1 9 11" xfId="306"/>
    <cellStyle name="40% - Énfasis1 9 12" xfId="307"/>
    <cellStyle name="40% - Énfasis1 9 13" xfId="308"/>
    <cellStyle name="40% - Énfasis1 9 14" xfId="309"/>
    <cellStyle name="40% - Énfasis1 9 15" xfId="310"/>
    <cellStyle name="40% - Énfasis1 9 16" xfId="311"/>
    <cellStyle name="40% - Énfasis1 9 17" xfId="312"/>
    <cellStyle name="40% - Énfasis1 9 18" xfId="313"/>
    <cellStyle name="40% - Énfasis1 9 19" xfId="314"/>
    <cellStyle name="40% - Énfasis1 9 2" xfId="315"/>
    <cellStyle name="40% - Énfasis1 9 20" xfId="316"/>
    <cellStyle name="40% - Énfasis1 9 21" xfId="317"/>
    <cellStyle name="40% - Énfasis1 9 22" xfId="318"/>
    <cellStyle name="40% - Énfasis1 9 3" xfId="319"/>
    <cellStyle name="40% - Énfasis1 9 4" xfId="320"/>
    <cellStyle name="40% - Énfasis1 9 5" xfId="321"/>
    <cellStyle name="40% - Énfasis1 9 6" xfId="322"/>
    <cellStyle name="40% - Énfasis1 9 7" xfId="323"/>
    <cellStyle name="40% - Énfasis1 9 8" xfId="324"/>
    <cellStyle name="40% - Énfasis1 9 9" xfId="325"/>
    <cellStyle name="40% - Énfasis2" xfId="39" builtinId="35" customBuiltin="1"/>
    <cellStyle name="40% - Énfasis2 10" xfId="326"/>
    <cellStyle name="40% - Énfasis2 11" xfId="327"/>
    <cellStyle name="40% - Énfasis2 12" xfId="328"/>
    <cellStyle name="40% - Énfasis2 13" xfId="329"/>
    <cellStyle name="40% - Énfasis2 14" xfId="330"/>
    <cellStyle name="40% - Énfasis2 15" xfId="331"/>
    <cellStyle name="40% - Énfasis2 16" xfId="332"/>
    <cellStyle name="40% - Énfasis2 17" xfId="333"/>
    <cellStyle name="40% - Énfasis2 18" xfId="334"/>
    <cellStyle name="40% - Énfasis2 2" xfId="335"/>
    <cellStyle name="40% - Énfasis2 3" xfId="336"/>
    <cellStyle name="40% - Énfasis2 4" xfId="337"/>
    <cellStyle name="40% - Énfasis2 5" xfId="338"/>
    <cellStyle name="40% - Énfasis2 6" xfId="339"/>
    <cellStyle name="40% - Énfasis2 7" xfId="340"/>
    <cellStyle name="40% - Énfasis2 8" xfId="341"/>
    <cellStyle name="40% - Énfasis2 9" xfId="342"/>
    <cellStyle name="40% - Énfasis2 9 10" xfId="343"/>
    <cellStyle name="40% - Énfasis2 9 11" xfId="344"/>
    <cellStyle name="40% - Énfasis2 9 12" xfId="345"/>
    <cellStyle name="40% - Énfasis2 9 13" xfId="346"/>
    <cellStyle name="40% - Énfasis2 9 14" xfId="347"/>
    <cellStyle name="40% - Énfasis2 9 15" xfId="348"/>
    <cellStyle name="40% - Énfasis2 9 16" xfId="349"/>
    <cellStyle name="40% - Énfasis2 9 17" xfId="350"/>
    <cellStyle name="40% - Énfasis2 9 18" xfId="351"/>
    <cellStyle name="40% - Énfasis2 9 19" xfId="352"/>
    <cellStyle name="40% - Énfasis2 9 2" xfId="353"/>
    <cellStyle name="40% - Énfasis2 9 20" xfId="354"/>
    <cellStyle name="40% - Énfasis2 9 21" xfId="355"/>
    <cellStyle name="40% - Énfasis2 9 22" xfId="356"/>
    <cellStyle name="40% - Énfasis2 9 3" xfId="357"/>
    <cellStyle name="40% - Énfasis2 9 4" xfId="358"/>
    <cellStyle name="40% - Énfasis2 9 5" xfId="359"/>
    <cellStyle name="40% - Énfasis2 9 6" xfId="360"/>
    <cellStyle name="40% - Énfasis2 9 7" xfId="361"/>
    <cellStyle name="40% - Énfasis2 9 8" xfId="362"/>
    <cellStyle name="40% - Énfasis2 9 9" xfId="363"/>
    <cellStyle name="40% - Énfasis3 10" xfId="365"/>
    <cellStyle name="40% - Énfasis3 11" xfId="366"/>
    <cellStyle name="40% - Énfasis3 12" xfId="367"/>
    <cellStyle name="40% - Énfasis3 13" xfId="368"/>
    <cellStyle name="40% - Énfasis3 14" xfId="369"/>
    <cellStyle name="40% - Énfasis3 15" xfId="370"/>
    <cellStyle name="40% - Énfasis3 16" xfId="371"/>
    <cellStyle name="40% - Énfasis3 17" xfId="372"/>
    <cellStyle name="40% - Énfasis3 18" xfId="373"/>
    <cellStyle name="40% - Énfasis3 19" xfId="374"/>
    <cellStyle name="40% - Énfasis3 2" xfId="375"/>
    <cellStyle name="40% - Énfasis3 20" xfId="364"/>
    <cellStyle name="40% - Énfasis3 3" xfId="376"/>
    <cellStyle name="40% - Énfasis3 4" xfId="377"/>
    <cellStyle name="40% - Énfasis3 5" xfId="378"/>
    <cellStyle name="40% - Énfasis3 6" xfId="379"/>
    <cellStyle name="40% - Énfasis3 7" xfId="380"/>
    <cellStyle name="40% - Énfasis3 8" xfId="381"/>
    <cellStyle name="40% - Énfasis3 9" xfId="382"/>
    <cellStyle name="40% - Énfasis3 9 10" xfId="383"/>
    <cellStyle name="40% - Énfasis3 9 11" xfId="384"/>
    <cellStyle name="40% - Énfasis3 9 12" xfId="385"/>
    <cellStyle name="40% - Énfasis3 9 13" xfId="386"/>
    <cellStyle name="40% - Énfasis3 9 14" xfId="387"/>
    <cellStyle name="40% - Énfasis3 9 15" xfId="388"/>
    <cellStyle name="40% - Énfasis3 9 16" xfId="389"/>
    <cellStyle name="40% - Énfasis3 9 17" xfId="390"/>
    <cellStyle name="40% - Énfasis3 9 18" xfId="391"/>
    <cellStyle name="40% - Énfasis3 9 19" xfId="392"/>
    <cellStyle name="40% - Énfasis3 9 2" xfId="393"/>
    <cellStyle name="40% - Énfasis3 9 20" xfId="394"/>
    <cellStyle name="40% - Énfasis3 9 21" xfId="395"/>
    <cellStyle name="40% - Énfasis3 9 22" xfId="396"/>
    <cellStyle name="40% - Énfasis3 9 3" xfId="397"/>
    <cellStyle name="40% - Énfasis3 9 4" xfId="398"/>
    <cellStyle name="40% - Énfasis3 9 5" xfId="399"/>
    <cellStyle name="40% - Énfasis3 9 6" xfId="400"/>
    <cellStyle name="40% - Énfasis3 9 7" xfId="401"/>
    <cellStyle name="40% - Énfasis3 9 8" xfId="402"/>
    <cellStyle name="40% - Énfasis3 9 9" xfId="403"/>
    <cellStyle name="40% - Énfasis4" xfId="43" builtinId="43" customBuiltin="1"/>
    <cellStyle name="40% - Énfasis4 10" xfId="404"/>
    <cellStyle name="40% - Énfasis4 11" xfId="405"/>
    <cellStyle name="40% - Énfasis4 12" xfId="406"/>
    <cellStyle name="40% - Énfasis4 13" xfId="407"/>
    <cellStyle name="40% - Énfasis4 14" xfId="408"/>
    <cellStyle name="40% - Énfasis4 15" xfId="409"/>
    <cellStyle name="40% - Énfasis4 16" xfId="410"/>
    <cellStyle name="40% - Énfasis4 17" xfId="411"/>
    <cellStyle name="40% - Énfasis4 18" xfId="412"/>
    <cellStyle name="40% - Énfasis4 2" xfId="413"/>
    <cellStyle name="40% - Énfasis4 3" xfId="414"/>
    <cellStyle name="40% - Énfasis4 4" xfId="415"/>
    <cellStyle name="40% - Énfasis4 5" xfId="416"/>
    <cellStyle name="40% - Énfasis4 6" xfId="417"/>
    <cellStyle name="40% - Énfasis4 7" xfId="418"/>
    <cellStyle name="40% - Énfasis4 8" xfId="419"/>
    <cellStyle name="40% - Énfasis4 9" xfId="420"/>
    <cellStyle name="40% - Énfasis4 9 10" xfId="421"/>
    <cellStyle name="40% - Énfasis4 9 11" xfId="422"/>
    <cellStyle name="40% - Énfasis4 9 12" xfId="423"/>
    <cellStyle name="40% - Énfasis4 9 13" xfId="424"/>
    <cellStyle name="40% - Énfasis4 9 14" xfId="425"/>
    <cellStyle name="40% - Énfasis4 9 15" xfId="426"/>
    <cellStyle name="40% - Énfasis4 9 16" xfId="427"/>
    <cellStyle name="40% - Énfasis4 9 17" xfId="428"/>
    <cellStyle name="40% - Énfasis4 9 18" xfId="429"/>
    <cellStyle name="40% - Énfasis4 9 19" xfId="430"/>
    <cellStyle name="40% - Énfasis4 9 2" xfId="431"/>
    <cellStyle name="40% - Énfasis4 9 20" xfId="432"/>
    <cellStyle name="40% - Énfasis4 9 21" xfId="433"/>
    <cellStyle name="40% - Énfasis4 9 22" xfId="434"/>
    <cellStyle name="40% - Énfasis4 9 3" xfId="435"/>
    <cellStyle name="40% - Énfasis4 9 4" xfId="436"/>
    <cellStyle name="40% - Énfasis4 9 5" xfId="437"/>
    <cellStyle name="40% - Énfasis4 9 6" xfId="438"/>
    <cellStyle name="40% - Énfasis4 9 7" xfId="439"/>
    <cellStyle name="40% - Énfasis4 9 8" xfId="440"/>
    <cellStyle name="40% - Énfasis4 9 9" xfId="441"/>
    <cellStyle name="40% - Énfasis5" xfId="46" builtinId="47" customBuiltin="1"/>
    <cellStyle name="40% - Énfasis5 10" xfId="442"/>
    <cellStyle name="40% - Énfasis5 11" xfId="443"/>
    <cellStyle name="40% - Énfasis5 12" xfId="444"/>
    <cellStyle name="40% - Énfasis5 13" xfId="445"/>
    <cellStyle name="40% - Énfasis5 14" xfId="446"/>
    <cellStyle name="40% - Énfasis5 15" xfId="447"/>
    <cellStyle name="40% - Énfasis5 16" xfId="448"/>
    <cellStyle name="40% - Énfasis5 17" xfId="449"/>
    <cellStyle name="40% - Énfasis5 18" xfId="450"/>
    <cellStyle name="40% - Énfasis5 2" xfId="451"/>
    <cellStyle name="40% - Énfasis5 3" xfId="452"/>
    <cellStyle name="40% - Énfasis5 4" xfId="453"/>
    <cellStyle name="40% - Énfasis5 5" xfId="454"/>
    <cellStyle name="40% - Énfasis5 6" xfId="455"/>
    <cellStyle name="40% - Énfasis5 7" xfId="456"/>
    <cellStyle name="40% - Énfasis5 8" xfId="457"/>
    <cellStyle name="40% - Énfasis5 9" xfId="458"/>
    <cellStyle name="40% - Énfasis5 9 10" xfId="459"/>
    <cellStyle name="40% - Énfasis5 9 11" xfId="460"/>
    <cellStyle name="40% - Énfasis5 9 12" xfId="461"/>
    <cellStyle name="40% - Énfasis5 9 13" xfId="462"/>
    <cellStyle name="40% - Énfasis5 9 14" xfId="463"/>
    <cellStyle name="40% - Énfasis5 9 15" xfId="464"/>
    <cellStyle name="40% - Énfasis5 9 16" xfId="465"/>
    <cellStyle name="40% - Énfasis5 9 17" xfId="466"/>
    <cellStyle name="40% - Énfasis5 9 18" xfId="467"/>
    <cellStyle name="40% - Énfasis5 9 19" xfId="468"/>
    <cellStyle name="40% - Énfasis5 9 2" xfId="469"/>
    <cellStyle name="40% - Énfasis5 9 20" xfId="470"/>
    <cellStyle name="40% - Énfasis5 9 21" xfId="471"/>
    <cellStyle name="40% - Énfasis5 9 22" xfId="472"/>
    <cellStyle name="40% - Énfasis5 9 3" xfId="473"/>
    <cellStyle name="40% - Énfasis5 9 4" xfId="474"/>
    <cellStyle name="40% - Énfasis5 9 5" xfId="475"/>
    <cellStyle name="40% - Énfasis5 9 6" xfId="476"/>
    <cellStyle name="40% - Énfasis5 9 7" xfId="477"/>
    <cellStyle name="40% - Énfasis5 9 8" xfId="478"/>
    <cellStyle name="40% - Énfasis5 9 9" xfId="479"/>
    <cellStyle name="40% - Énfasis6" xfId="50" builtinId="51" customBuiltin="1"/>
    <cellStyle name="40% - Énfasis6 10" xfId="480"/>
    <cellStyle name="40% - Énfasis6 11" xfId="481"/>
    <cellStyle name="40% - Énfasis6 12" xfId="482"/>
    <cellStyle name="40% - Énfasis6 13" xfId="483"/>
    <cellStyle name="40% - Énfasis6 14" xfId="484"/>
    <cellStyle name="40% - Énfasis6 15" xfId="485"/>
    <cellStyle name="40% - Énfasis6 16" xfId="486"/>
    <cellStyle name="40% - Énfasis6 17" xfId="487"/>
    <cellStyle name="40% - Énfasis6 18" xfId="488"/>
    <cellStyle name="40% - Énfasis6 2" xfId="489"/>
    <cellStyle name="40% - Énfasis6 3" xfId="490"/>
    <cellStyle name="40% - Énfasis6 4" xfId="491"/>
    <cellStyle name="40% - Énfasis6 5" xfId="492"/>
    <cellStyle name="40% - Énfasis6 6" xfId="493"/>
    <cellStyle name="40% - Énfasis6 7" xfId="494"/>
    <cellStyle name="40% - Énfasis6 8" xfId="495"/>
    <cellStyle name="40% - Énfasis6 9" xfId="496"/>
    <cellStyle name="40% - Énfasis6 9 10" xfId="497"/>
    <cellStyle name="40% - Énfasis6 9 11" xfId="498"/>
    <cellStyle name="40% - Énfasis6 9 12" xfId="499"/>
    <cellStyle name="40% - Énfasis6 9 13" xfId="500"/>
    <cellStyle name="40% - Énfasis6 9 14" xfId="501"/>
    <cellStyle name="40% - Énfasis6 9 15" xfId="502"/>
    <cellStyle name="40% - Énfasis6 9 16" xfId="503"/>
    <cellStyle name="40% - Énfasis6 9 17" xfId="504"/>
    <cellStyle name="40% - Énfasis6 9 18" xfId="505"/>
    <cellStyle name="40% - Énfasis6 9 19" xfId="506"/>
    <cellStyle name="40% - Énfasis6 9 2" xfId="507"/>
    <cellStyle name="40% - Énfasis6 9 20" xfId="508"/>
    <cellStyle name="40% - Énfasis6 9 21" xfId="509"/>
    <cellStyle name="40% - Énfasis6 9 22" xfId="510"/>
    <cellStyle name="40% - Énfasis6 9 3" xfId="511"/>
    <cellStyle name="40% - Énfasis6 9 4" xfId="512"/>
    <cellStyle name="40% - Énfasis6 9 5" xfId="513"/>
    <cellStyle name="40% - Énfasis6 9 6" xfId="514"/>
    <cellStyle name="40% - Énfasis6 9 7" xfId="515"/>
    <cellStyle name="40% - Énfasis6 9 8" xfId="516"/>
    <cellStyle name="40% - Énfasis6 9 9" xfId="517"/>
    <cellStyle name="60% - Énfasis1" xfId="37" builtinId="32" customBuiltin="1"/>
    <cellStyle name="60% - Énfasis1 10" xfId="518"/>
    <cellStyle name="60% - Énfasis1 11" xfId="519"/>
    <cellStyle name="60% - Énfasis1 12" xfId="520"/>
    <cellStyle name="60% - Énfasis1 13" xfId="521"/>
    <cellStyle name="60% - Énfasis1 14" xfId="522"/>
    <cellStyle name="60% - Énfasis1 15" xfId="523"/>
    <cellStyle name="60% - Énfasis1 16" xfId="524"/>
    <cellStyle name="60% - Énfasis1 17" xfId="525"/>
    <cellStyle name="60% - Énfasis1 18" xfId="526"/>
    <cellStyle name="60% - Énfasis1 2" xfId="527"/>
    <cellStyle name="60% - Énfasis1 3" xfId="528"/>
    <cellStyle name="60% - Énfasis1 4" xfId="529"/>
    <cellStyle name="60% - Énfasis1 5" xfId="530"/>
    <cellStyle name="60% - Énfasis1 6" xfId="531"/>
    <cellStyle name="60% - Énfasis1 7" xfId="532"/>
    <cellStyle name="60% - Énfasis1 8" xfId="533"/>
    <cellStyle name="60% - Énfasis1 9" xfId="534"/>
    <cellStyle name="60% - Énfasis1 9 10" xfId="535"/>
    <cellStyle name="60% - Énfasis1 9 11" xfId="536"/>
    <cellStyle name="60% - Énfasis1 9 12" xfId="537"/>
    <cellStyle name="60% - Énfasis1 9 13" xfId="538"/>
    <cellStyle name="60% - Énfasis1 9 14" xfId="539"/>
    <cellStyle name="60% - Énfasis1 9 15" xfId="540"/>
    <cellStyle name="60% - Énfasis1 9 16" xfId="541"/>
    <cellStyle name="60% - Énfasis1 9 17" xfId="542"/>
    <cellStyle name="60% - Énfasis1 9 18" xfId="543"/>
    <cellStyle name="60% - Énfasis1 9 19" xfId="544"/>
    <cellStyle name="60% - Énfasis1 9 2" xfId="545"/>
    <cellStyle name="60% - Énfasis1 9 20" xfId="546"/>
    <cellStyle name="60% - Énfasis1 9 21" xfId="547"/>
    <cellStyle name="60% - Énfasis1 9 22" xfId="548"/>
    <cellStyle name="60% - Énfasis1 9 3" xfId="549"/>
    <cellStyle name="60% - Énfasis1 9 4" xfId="550"/>
    <cellStyle name="60% - Énfasis1 9 5" xfId="551"/>
    <cellStyle name="60% - Énfasis1 9 6" xfId="552"/>
    <cellStyle name="60% - Énfasis1 9 7" xfId="553"/>
    <cellStyle name="60% - Énfasis1 9 8" xfId="554"/>
    <cellStyle name="60% - Énfasis1 9 9" xfId="555"/>
    <cellStyle name="60% - Énfasis2" xfId="40" builtinId="36" customBuiltin="1"/>
    <cellStyle name="60% - Énfasis2 10" xfId="556"/>
    <cellStyle name="60% - Énfasis2 11" xfId="557"/>
    <cellStyle name="60% - Énfasis2 12" xfId="558"/>
    <cellStyle name="60% - Énfasis2 13" xfId="559"/>
    <cellStyle name="60% - Énfasis2 14" xfId="560"/>
    <cellStyle name="60% - Énfasis2 15" xfId="561"/>
    <cellStyle name="60% - Énfasis2 16" xfId="562"/>
    <cellStyle name="60% - Énfasis2 17" xfId="563"/>
    <cellStyle name="60% - Énfasis2 18" xfId="564"/>
    <cellStyle name="60% - Énfasis2 2" xfId="565"/>
    <cellStyle name="60% - Énfasis2 3" xfId="566"/>
    <cellStyle name="60% - Énfasis2 4" xfId="567"/>
    <cellStyle name="60% - Énfasis2 5" xfId="568"/>
    <cellStyle name="60% - Énfasis2 6" xfId="569"/>
    <cellStyle name="60% - Énfasis2 7" xfId="570"/>
    <cellStyle name="60% - Énfasis2 8" xfId="571"/>
    <cellStyle name="60% - Énfasis2 9" xfId="572"/>
    <cellStyle name="60% - Énfasis2 9 10" xfId="573"/>
    <cellStyle name="60% - Énfasis2 9 11" xfId="574"/>
    <cellStyle name="60% - Énfasis2 9 12" xfId="575"/>
    <cellStyle name="60% - Énfasis2 9 13" xfId="576"/>
    <cellStyle name="60% - Énfasis2 9 14" xfId="577"/>
    <cellStyle name="60% - Énfasis2 9 15" xfId="578"/>
    <cellStyle name="60% - Énfasis2 9 16" xfId="579"/>
    <cellStyle name="60% - Énfasis2 9 17" xfId="580"/>
    <cellStyle name="60% - Énfasis2 9 18" xfId="581"/>
    <cellStyle name="60% - Énfasis2 9 19" xfId="582"/>
    <cellStyle name="60% - Énfasis2 9 2" xfId="583"/>
    <cellStyle name="60% - Énfasis2 9 20" xfId="584"/>
    <cellStyle name="60% - Énfasis2 9 21" xfId="585"/>
    <cellStyle name="60% - Énfasis2 9 22" xfId="586"/>
    <cellStyle name="60% - Énfasis2 9 3" xfId="587"/>
    <cellStyle name="60% - Énfasis2 9 4" xfId="588"/>
    <cellStyle name="60% - Énfasis2 9 5" xfId="589"/>
    <cellStyle name="60% - Énfasis2 9 6" xfId="590"/>
    <cellStyle name="60% - Énfasis2 9 7" xfId="591"/>
    <cellStyle name="60% - Énfasis2 9 8" xfId="592"/>
    <cellStyle name="60% - Énfasis2 9 9" xfId="593"/>
    <cellStyle name="60% - Énfasis3 10" xfId="595"/>
    <cellStyle name="60% - Énfasis3 11" xfId="596"/>
    <cellStyle name="60% - Énfasis3 12" xfId="597"/>
    <cellStyle name="60% - Énfasis3 13" xfId="598"/>
    <cellStyle name="60% - Énfasis3 14" xfId="599"/>
    <cellStyle name="60% - Énfasis3 15" xfId="600"/>
    <cellStyle name="60% - Énfasis3 16" xfId="601"/>
    <cellStyle name="60% - Énfasis3 17" xfId="602"/>
    <cellStyle name="60% - Énfasis3 18" xfId="603"/>
    <cellStyle name="60% - Énfasis3 19" xfId="604"/>
    <cellStyle name="60% - Énfasis3 2" xfId="605"/>
    <cellStyle name="60% - Énfasis3 20" xfId="594"/>
    <cellStyle name="60% - Énfasis3 3" xfId="606"/>
    <cellStyle name="60% - Énfasis3 4" xfId="607"/>
    <cellStyle name="60% - Énfasis3 5" xfId="608"/>
    <cellStyle name="60% - Énfasis3 6" xfId="609"/>
    <cellStyle name="60% - Énfasis3 7" xfId="610"/>
    <cellStyle name="60% - Énfasis3 8" xfId="611"/>
    <cellStyle name="60% - Énfasis3 9" xfId="612"/>
    <cellStyle name="60% - Énfasis3 9 10" xfId="613"/>
    <cellStyle name="60% - Énfasis3 9 11" xfId="614"/>
    <cellStyle name="60% - Énfasis3 9 12" xfId="615"/>
    <cellStyle name="60% - Énfasis3 9 13" xfId="616"/>
    <cellStyle name="60% - Énfasis3 9 14" xfId="617"/>
    <cellStyle name="60% - Énfasis3 9 15" xfId="618"/>
    <cellStyle name="60% - Énfasis3 9 16" xfId="619"/>
    <cellStyle name="60% - Énfasis3 9 17" xfId="620"/>
    <cellStyle name="60% - Énfasis3 9 18" xfId="621"/>
    <cellStyle name="60% - Énfasis3 9 19" xfId="622"/>
    <cellStyle name="60% - Énfasis3 9 2" xfId="623"/>
    <cellStyle name="60% - Énfasis3 9 20" xfId="624"/>
    <cellStyle name="60% - Énfasis3 9 21" xfId="625"/>
    <cellStyle name="60% - Énfasis3 9 22" xfId="626"/>
    <cellStyle name="60% - Énfasis3 9 3" xfId="627"/>
    <cellStyle name="60% - Énfasis3 9 4" xfId="628"/>
    <cellStyle name="60% - Énfasis3 9 5" xfId="629"/>
    <cellStyle name="60% - Énfasis3 9 6" xfId="630"/>
    <cellStyle name="60% - Énfasis3 9 7" xfId="631"/>
    <cellStyle name="60% - Énfasis3 9 8" xfId="632"/>
    <cellStyle name="60% - Énfasis3 9 9" xfId="633"/>
    <cellStyle name="60% - Énfasis4 10" xfId="635"/>
    <cellStyle name="60% - Énfasis4 11" xfId="636"/>
    <cellStyle name="60% - Énfasis4 12" xfId="637"/>
    <cellStyle name="60% - Énfasis4 13" xfId="638"/>
    <cellStyle name="60% - Énfasis4 14" xfId="639"/>
    <cellStyle name="60% - Énfasis4 15" xfId="640"/>
    <cellStyle name="60% - Énfasis4 16" xfId="641"/>
    <cellStyle name="60% - Énfasis4 17" xfId="642"/>
    <cellStyle name="60% - Énfasis4 18" xfId="643"/>
    <cellStyle name="60% - Énfasis4 19" xfId="644"/>
    <cellStyle name="60% - Énfasis4 2" xfId="645"/>
    <cellStyle name="60% - Énfasis4 20" xfId="634"/>
    <cellStyle name="60% - Énfasis4 3" xfId="646"/>
    <cellStyle name="60% - Énfasis4 4" xfId="647"/>
    <cellStyle name="60% - Énfasis4 5" xfId="648"/>
    <cellStyle name="60% - Énfasis4 6" xfId="649"/>
    <cellStyle name="60% - Énfasis4 7" xfId="650"/>
    <cellStyle name="60% - Énfasis4 8" xfId="651"/>
    <cellStyle name="60% - Énfasis4 9" xfId="652"/>
    <cellStyle name="60% - Énfasis4 9 10" xfId="653"/>
    <cellStyle name="60% - Énfasis4 9 11" xfId="654"/>
    <cellStyle name="60% - Énfasis4 9 12" xfId="655"/>
    <cellStyle name="60% - Énfasis4 9 13" xfId="656"/>
    <cellStyle name="60% - Énfasis4 9 14" xfId="657"/>
    <cellStyle name="60% - Énfasis4 9 15" xfId="658"/>
    <cellStyle name="60% - Énfasis4 9 16" xfId="659"/>
    <cellStyle name="60% - Énfasis4 9 17" xfId="660"/>
    <cellStyle name="60% - Énfasis4 9 18" xfId="661"/>
    <cellStyle name="60% - Énfasis4 9 19" xfId="662"/>
    <cellStyle name="60% - Énfasis4 9 2" xfId="663"/>
    <cellStyle name="60% - Énfasis4 9 20" xfId="664"/>
    <cellStyle name="60% - Énfasis4 9 21" xfId="665"/>
    <cellStyle name="60% - Énfasis4 9 22" xfId="666"/>
    <cellStyle name="60% - Énfasis4 9 3" xfId="667"/>
    <cellStyle name="60% - Énfasis4 9 4" xfId="668"/>
    <cellStyle name="60% - Énfasis4 9 5" xfId="669"/>
    <cellStyle name="60% - Énfasis4 9 6" xfId="670"/>
    <cellStyle name="60% - Énfasis4 9 7" xfId="671"/>
    <cellStyle name="60% - Énfasis4 9 8" xfId="672"/>
    <cellStyle name="60% - Énfasis4 9 9" xfId="673"/>
    <cellStyle name="60% - Énfasis5" xfId="47" builtinId="48" customBuiltin="1"/>
    <cellStyle name="60% - Énfasis5 10" xfId="674"/>
    <cellStyle name="60% - Énfasis5 11" xfId="675"/>
    <cellStyle name="60% - Énfasis5 12" xfId="676"/>
    <cellStyle name="60% - Énfasis5 13" xfId="677"/>
    <cellStyle name="60% - Énfasis5 14" xfId="678"/>
    <cellStyle name="60% - Énfasis5 15" xfId="679"/>
    <cellStyle name="60% - Énfasis5 16" xfId="680"/>
    <cellStyle name="60% - Énfasis5 17" xfId="681"/>
    <cellStyle name="60% - Énfasis5 18" xfId="682"/>
    <cellStyle name="60% - Énfasis5 2" xfId="683"/>
    <cellStyle name="60% - Énfasis5 3" xfId="684"/>
    <cellStyle name="60% - Énfasis5 4" xfId="685"/>
    <cellStyle name="60% - Énfasis5 5" xfId="686"/>
    <cellStyle name="60% - Énfasis5 6" xfId="687"/>
    <cellStyle name="60% - Énfasis5 7" xfId="688"/>
    <cellStyle name="60% - Énfasis5 8" xfId="689"/>
    <cellStyle name="60% - Énfasis5 9" xfId="690"/>
    <cellStyle name="60% - Énfasis5 9 10" xfId="691"/>
    <cellStyle name="60% - Énfasis5 9 11" xfId="692"/>
    <cellStyle name="60% - Énfasis5 9 12" xfId="693"/>
    <cellStyle name="60% - Énfasis5 9 13" xfId="694"/>
    <cellStyle name="60% - Énfasis5 9 14" xfId="695"/>
    <cellStyle name="60% - Énfasis5 9 15" xfId="696"/>
    <cellStyle name="60% - Énfasis5 9 16" xfId="697"/>
    <cellStyle name="60% - Énfasis5 9 17" xfId="698"/>
    <cellStyle name="60% - Énfasis5 9 18" xfId="699"/>
    <cellStyle name="60% - Énfasis5 9 19" xfId="700"/>
    <cellStyle name="60% - Énfasis5 9 2" xfId="701"/>
    <cellStyle name="60% - Énfasis5 9 20" xfId="702"/>
    <cellStyle name="60% - Énfasis5 9 21" xfId="703"/>
    <cellStyle name="60% - Énfasis5 9 22" xfId="704"/>
    <cellStyle name="60% - Énfasis5 9 3" xfId="705"/>
    <cellStyle name="60% - Énfasis5 9 4" xfId="706"/>
    <cellStyle name="60% - Énfasis5 9 5" xfId="707"/>
    <cellStyle name="60% - Énfasis5 9 6" xfId="708"/>
    <cellStyle name="60% - Énfasis5 9 7" xfId="709"/>
    <cellStyle name="60% - Énfasis5 9 8" xfId="710"/>
    <cellStyle name="60% - Énfasis5 9 9" xfId="711"/>
    <cellStyle name="60% - Énfasis6 10" xfId="713"/>
    <cellStyle name="60% - Énfasis6 11" xfId="714"/>
    <cellStyle name="60% - Énfasis6 12" xfId="715"/>
    <cellStyle name="60% - Énfasis6 13" xfId="716"/>
    <cellStyle name="60% - Énfasis6 14" xfId="717"/>
    <cellStyle name="60% - Énfasis6 15" xfId="718"/>
    <cellStyle name="60% - Énfasis6 16" xfId="719"/>
    <cellStyle name="60% - Énfasis6 17" xfId="720"/>
    <cellStyle name="60% - Énfasis6 18" xfId="721"/>
    <cellStyle name="60% - Énfasis6 19" xfId="722"/>
    <cellStyle name="60% - Énfasis6 2" xfId="723"/>
    <cellStyle name="60% - Énfasis6 20" xfId="712"/>
    <cellStyle name="60% - Énfasis6 3" xfId="724"/>
    <cellStyle name="60% - Énfasis6 4" xfId="725"/>
    <cellStyle name="60% - Énfasis6 5" xfId="726"/>
    <cellStyle name="60% - Énfasis6 6" xfId="727"/>
    <cellStyle name="60% - Énfasis6 7" xfId="728"/>
    <cellStyle name="60% - Énfasis6 8" xfId="729"/>
    <cellStyle name="60% - Énfasis6 9" xfId="730"/>
    <cellStyle name="60% - Énfasis6 9 10" xfId="731"/>
    <cellStyle name="60% - Énfasis6 9 11" xfId="732"/>
    <cellStyle name="60% - Énfasis6 9 12" xfId="733"/>
    <cellStyle name="60% - Énfasis6 9 13" xfId="734"/>
    <cellStyle name="60% - Énfasis6 9 14" xfId="735"/>
    <cellStyle name="60% - Énfasis6 9 15" xfId="736"/>
    <cellStyle name="60% - Énfasis6 9 16" xfId="737"/>
    <cellStyle name="60% - Énfasis6 9 17" xfId="738"/>
    <cellStyle name="60% - Énfasis6 9 18" xfId="739"/>
    <cellStyle name="60% - Énfasis6 9 19" xfId="740"/>
    <cellStyle name="60% - Énfasis6 9 2" xfId="741"/>
    <cellStyle name="60% - Énfasis6 9 20" xfId="742"/>
    <cellStyle name="60% - Énfasis6 9 21" xfId="743"/>
    <cellStyle name="60% - Énfasis6 9 22" xfId="744"/>
    <cellStyle name="60% - Énfasis6 9 3" xfId="745"/>
    <cellStyle name="60% - Énfasis6 9 4" xfId="746"/>
    <cellStyle name="60% - Énfasis6 9 5" xfId="747"/>
    <cellStyle name="60% - Énfasis6 9 6" xfId="748"/>
    <cellStyle name="60% - Énfasis6 9 7" xfId="749"/>
    <cellStyle name="60% - Énfasis6 9 8" xfId="750"/>
    <cellStyle name="60% - Énfasis6 9 9" xfId="751"/>
    <cellStyle name="Buena 10" xfId="752"/>
    <cellStyle name="Buena 11" xfId="753"/>
    <cellStyle name="Buena 12" xfId="754"/>
    <cellStyle name="Buena 13" xfId="755"/>
    <cellStyle name="Buena 14" xfId="756"/>
    <cellStyle name="Buena 15" xfId="757"/>
    <cellStyle name="Buena 16" xfId="758"/>
    <cellStyle name="Buena 17" xfId="759"/>
    <cellStyle name="Buena 18" xfId="760"/>
    <cellStyle name="Buena 2" xfId="761"/>
    <cellStyle name="Buena 3" xfId="762"/>
    <cellStyle name="Buena 4" xfId="763"/>
    <cellStyle name="Buena 5" xfId="764"/>
    <cellStyle name="Buena 6" xfId="765"/>
    <cellStyle name="Buena 7" xfId="766"/>
    <cellStyle name="Buena 8" xfId="767"/>
    <cellStyle name="Buena 9" xfId="768"/>
    <cellStyle name="Buena 9 10" xfId="769"/>
    <cellStyle name="Buena 9 11" xfId="770"/>
    <cellStyle name="Buena 9 12" xfId="771"/>
    <cellStyle name="Buena 9 13" xfId="772"/>
    <cellStyle name="Buena 9 14" xfId="773"/>
    <cellStyle name="Buena 9 15" xfId="774"/>
    <cellStyle name="Buena 9 16" xfId="775"/>
    <cellStyle name="Buena 9 17" xfId="776"/>
    <cellStyle name="Buena 9 18" xfId="777"/>
    <cellStyle name="Buena 9 19" xfId="778"/>
    <cellStyle name="Buena 9 2" xfId="779"/>
    <cellStyle name="Buena 9 20" xfId="780"/>
    <cellStyle name="Buena 9 21" xfId="781"/>
    <cellStyle name="Buena 9 22" xfId="782"/>
    <cellStyle name="Buena 9 3" xfId="783"/>
    <cellStyle name="Buena 9 4" xfId="784"/>
    <cellStyle name="Buena 9 5" xfId="785"/>
    <cellStyle name="Buena 9 6" xfId="786"/>
    <cellStyle name="Buena 9 7" xfId="787"/>
    <cellStyle name="Buena 9 8" xfId="788"/>
    <cellStyle name="Buena 9 9" xfId="789"/>
    <cellStyle name="Cálculo" xfId="29" builtinId="22" customBuiltin="1"/>
    <cellStyle name="Cálculo 10" xfId="790"/>
    <cellStyle name="Cálculo 11" xfId="791"/>
    <cellStyle name="Cálculo 12" xfId="792"/>
    <cellStyle name="Cálculo 13" xfId="793"/>
    <cellStyle name="Cálculo 14" xfId="794"/>
    <cellStyle name="Cálculo 15" xfId="795"/>
    <cellStyle name="Cálculo 16" xfId="796"/>
    <cellStyle name="Cálculo 17" xfId="797"/>
    <cellStyle name="Cálculo 18" xfId="798"/>
    <cellStyle name="Cálculo 2" xfId="799"/>
    <cellStyle name="Cálculo 3" xfId="800"/>
    <cellStyle name="Cálculo 4" xfId="801"/>
    <cellStyle name="Cálculo 5" xfId="802"/>
    <cellStyle name="Cálculo 6" xfId="803"/>
    <cellStyle name="Cálculo 7" xfId="804"/>
    <cellStyle name="Cálculo 8" xfId="805"/>
    <cellStyle name="Cálculo 9" xfId="806"/>
    <cellStyle name="Cálculo 9 10" xfId="807"/>
    <cellStyle name="Cálculo 9 11" xfId="808"/>
    <cellStyle name="Cálculo 9 12" xfId="809"/>
    <cellStyle name="Cálculo 9 13" xfId="810"/>
    <cellStyle name="Cálculo 9 14" xfId="811"/>
    <cellStyle name="Cálculo 9 15" xfId="812"/>
    <cellStyle name="Cálculo 9 16" xfId="813"/>
    <cellStyle name="Cálculo 9 17" xfId="814"/>
    <cellStyle name="Cálculo 9 18" xfId="815"/>
    <cellStyle name="Cálculo 9 19" xfId="816"/>
    <cellStyle name="Cálculo 9 2" xfId="817"/>
    <cellStyle name="Cálculo 9 20" xfId="818"/>
    <cellStyle name="Cálculo 9 21" xfId="819"/>
    <cellStyle name="Cálculo 9 22" xfId="820"/>
    <cellStyle name="Cálculo 9 3" xfId="821"/>
    <cellStyle name="Cálculo 9 4" xfId="822"/>
    <cellStyle name="Cálculo 9 5" xfId="823"/>
    <cellStyle name="Cálculo 9 6" xfId="824"/>
    <cellStyle name="Cálculo 9 7" xfId="825"/>
    <cellStyle name="Cálculo 9 8" xfId="826"/>
    <cellStyle name="Cálculo 9 9" xfId="827"/>
    <cellStyle name="Celda de comprobación" xfId="31" builtinId="23" customBuiltin="1"/>
    <cellStyle name="Celda de comprobación 10" xfId="828"/>
    <cellStyle name="Celda de comprobación 11" xfId="829"/>
    <cellStyle name="Celda de comprobación 12" xfId="830"/>
    <cellStyle name="Celda de comprobación 13" xfId="831"/>
    <cellStyle name="Celda de comprobación 14" xfId="832"/>
    <cellStyle name="Celda de comprobación 15" xfId="833"/>
    <cellStyle name="Celda de comprobación 16" xfId="834"/>
    <cellStyle name="Celda de comprobación 17" xfId="835"/>
    <cellStyle name="Celda de comprobación 18" xfId="836"/>
    <cellStyle name="Celda de comprobación 2" xfId="837"/>
    <cellStyle name="Celda de comprobación 3" xfId="838"/>
    <cellStyle name="Celda de comprobación 4" xfId="839"/>
    <cellStyle name="Celda de comprobación 5" xfId="840"/>
    <cellStyle name="Celda de comprobación 6" xfId="841"/>
    <cellStyle name="Celda de comprobación 7" xfId="842"/>
    <cellStyle name="Celda de comprobación 8" xfId="843"/>
    <cellStyle name="Celda de comprobación 9" xfId="844"/>
    <cellStyle name="Celda de comprobación 9 10" xfId="845"/>
    <cellStyle name="Celda de comprobación 9 11" xfId="846"/>
    <cellStyle name="Celda de comprobación 9 12" xfId="847"/>
    <cellStyle name="Celda de comprobación 9 13" xfId="848"/>
    <cellStyle name="Celda de comprobación 9 14" xfId="849"/>
    <cellStyle name="Celda de comprobación 9 15" xfId="850"/>
    <cellStyle name="Celda de comprobación 9 16" xfId="851"/>
    <cellStyle name="Celda de comprobación 9 17" xfId="852"/>
    <cellStyle name="Celda de comprobación 9 18" xfId="853"/>
    <cellStyle name="Celda de comprobación 9 19" xfId="854"/>
    <cellStyle name="Celda de comprobación 9 2" xfId="855"/>
    <cellStyle name="Celda de comprobación 9 20" xfId="856"/>
    <cellStyle name="Celda de comprobación 9 21" xfId="857"/>
    <cellStyle name="Celda de comprobación 9 22" xfId="858"/>
    <cellStyle name="Celda de comprobación 9 3" xfId="859"/>
    <cellStyle name="Celda de comprobación 9 4" xfId="860"/>
    <cellStyle name="Celda de comprobación 9 5" xfId="861"/>
    <cellStyle name="Celda de comprobación 9 6" xfId="862"/>
    <cellStyle name="Celda de comprobación 9 7" xfId="863"/>
    <cellStyle name="Celda de comprobación 9 8" xfId="864"/>
    <cellStyle name="Celda de comprobación 9 9" xfId="865"/>
    <cellStyle name="Celda vinculada" xfId="30" builtinId="24" customBuiltin="1"/>
    <cellStyle name="Celda vinculada 10" xfId="866"/>
    <cellStyle name="Celda vinculada 11" xfId="867"/>
    <cellStyle name="Celda vinculada 12" xfId="868"/>
    <cellStyle name="Celda vinculada 13" xfId="869"/>
    <cellStyle name="Celda vinculada 14" xfId="870"/>
    <cellStyle name="Celda vinculada 15" xfId="871"/>
    <cellStyle name="Celda vinculada 16" xfId="872"/>
    <cellStyle name="Celda vinculada 17" xfId="873"/>
    <cellStyle name="Celda vinculada 18" xfId="874"/>
    <cellStyle name="Celda vinculada 2" xfId="875"/>
    <cellStyle name="Celda vinculada 3" xfId="876"/>
    <cellStyle name="Celda vinculada 4" xfId="877"/>
    <cellStyle name="Celda vinculada 5" xfId="878"/>
    <cellStyle name="Celda vinculada 6" xfId="879"/>
    <cellStyle name="Celda vinculada 7" xfId="880"/>
    <cellStyle name="Celda vinculada 8" xfId="881"/>
    <cellStyle name="Celda vinculada 9" xfId="882"/>
    <cellStyle name="Celda vinculada 9 10" xfId="883"/>
    <cellStyle name="Celda vinculada 9 11" xfId="884"/>
    <cellStyle name="Celda vinculada 9 12" xfId="885"/>
    <cellStyle name="Celda vinculada 9 13" xfId="886"/>
    <cellStyle name="Celda vinculada 9 14" xfId="887"/>
    <cellStyle name="Celda vinculada 9 15" xfId="888"/>
    <cellStyle name="Celda vinculada 9 16" xfId="889"/>
    <cellStyle name="Celda vinculada 9 17" xfId="890"/>
    <cellStyle name="Celda vinculada 9 18" xfId="891"/>
    <cellStyle name="Celda vinculada 9 19" xfId="892"/>
    <cellStyle name="Celda vinculada 9 2" xfId="893"/>
    <cellStyle name="Celda vinculada 9 20" xfId="894"/>
    <cellStyle name="Celda vinculada 9 21" xfId="895"/>
    <cellStyle name="Celda vinculada 9 22" xfId="896"/>
    <cellStyle name="Celda vinculada 9 3" xfId="897"/>
    <cellStyle name="Celda vinculada 9 4" xfId="898"/>
    <cellStyle name="Celda vinculada 9 5" xfId="899"/>
    <cellStyle name="Celda vinculada 9 6" xfId="900"/>
    <cellStyle name="Celda vinculada 9 7" xfId="901"/>
    <cellStyle name="Celda vinculada 9 8" xfId="902"/>
    <cellStyle name="Celda vinculada 9 9" xfId="903"/>
    <cellStyle name="Encabezado 4" xfId="24" builtinId="19" customBuiltin="1"/>
    <cellStyle name="Encabezado 4 10" xfId="904"/>
    <cellStyle name="Encabezado 4 11" xfId="905"/>
    <cellStyle name="Encabezado 4 12" xfId="906"/>
    <cellStyle name="Encabezado 4 13" xfId="907"/>
    <cellStyle name="Encabezado 4 14" xfId="908"/>
    <cellStyle name="Encabezado 4 15" xfId="909"/>
    <cellStyle name="Encabezado 4 16" xfId="910"/>
    <cellStyle name="Encabezado 4 17" xfId="911"/>
    <cellStyle name="Encabezado 4 18" xfId="912"/>
    <cellStyle name="Encabezado 4 2" xfId="913"/>
    <cellStyle name="Encabezado 4 3" xfId="914"/>
    <cellStyle name="Encabezado 4 4" xfId="915"/>
    <cellStyle name="Encabezado 4 5" xfId="916"/>
    <cellStyle name="Encabezado 4 6" xfId="917"/>
    <cellStyle name="Encabezado 4 7" xfId="918"/>
    <cellStyle name="Encabezado 4 8" xfId="919"/>
    <cellStyle name="Encabezado 4 9" xfId="920"/>
    <cellStyle name="Encabezado 4 9 10" xfId="921"/>
    <cellStyle name="Encabezado 4 9 11" xfId="922"/>
    <cellStyle name="Encabezado 4 9 12" xfId="923"/>
    <cellStyle name="Encabezado 4 9 13" xfId="924"/>
    <cellStyle name="Encabezado 4 9 14" xfId="925"/>
    <cellStyle name="Encabezado 4 9 15" xfId="926"/>
    <cellStyle name="Encabezado 4 9 16" xfId="927"/>
    <cellStyle name="Encabezado 4 9 17" xfId="928"/>
    <cellStyle name="Encabezado 4 9 18" xfId="929"/>
    <cellStyle name="Encabezado 4 9 19" xfId="930"/>
    <cellStyle name="Encabezado 4 9 2" xfId="931"/>
    <cellStyle name="Encabezado 4 9 20" xfId="932"/>
    <cellStyle name="Encabezado 4 9 21" xfId="933"/>
    <cellStyle name="Encabezado 4 9 22" xfId="934"/>
    <cellStyle name="Encabezado 4 9 3" xfId="935"/>
    <cellStyle name="Encabezado 4 9 4" xfId="936"/>
    <cellStyle name="Encabezado 4 9 5" xfId="937"/>
    <cellStyle name="Encabezado 4 9 6" xfId="938"/>
    <cellStyle name="Encabezado 4 9 7" xfId="939"/>
    <cellStyle name="Encabezado 4 9 8" xfId="940"/>
    <cellStyle name="Encabezado 4 9 9" xfId="941"/>
    <cellStyle name="Énfasis1" xfId="35" builtinId="29" customBuiltin="1"/>
    <cellStyle name="Énfasis1 10" xfId="942"/>
    <cellStyle name="Énfasis1 11" xfId="943"/>
    <cellStyle name="Énfasis1 12" xfId="944"/>
    <cellStyle name="Énfasis1 13" xfId="945"/>
    <cellStyle name="Énfasis1 14" xfId="946"/>
    <cellStyle name="Énfasis1 15" xfId="947"/>
    <cellStyle name="Énfasis1 16" xfId="948"/>
    <cellStyle name="Énfasis1 17" xfId="949"/>
    <cellStyle name="Énfasis1 18" xfId="950"/>
    <cellStyle name="Énfasis1 2" xfId="951"/>
    <cellStyle name="Énfasis1 3" xfId="952"/>
    <cellStyle name="Énfasis1 4" xfId="953"/>
    <cellStyle name="Énfasis1 5" xfId="954"/>
    <cellStyle name="Énfasis1 6" xfId="955"/>
    <cellStyle name="Énfasis1 7" xfId="956"/>
    <cellStyle name="Énfasis1 8" xfId="957"/>
    <cellStyle name="Énfasis1 9" xfId="958"/>
    <cellStyle name="Énfasis1 9 10" xfId="959"/>
    <cellStyle name="Énfasis1 9 11" xfId="960"/>
    <cellStyle name="Énfasis1 9 12" xfId="961"/>
    <cellStyle name="Énfasis1 9 13" xfId="962"/>
    <cellStyle name="Énfasis1 9 14" xfId="963"/>
    <cellStyle name="Énfasis1 9 15" xfId="964"/>
    <cellStyle name="Énfasis1 9 16" xfId="965"/>
    <cellStyle name="Énfasis1 9 17" xfId="966"/>
    <cellStyle name="Énfasis1 9 18" xfId="967"/>
    <cellStyle name="Énfasis1 9 19" xfId="968"/>
    <cellStyle name="Énfasis1 9 2" xfId="969"/>
    <cellStyle name="Énfasis1 9 20" xfId="970"/>
    <cellStyle name="Énfasis1 9 21" xfId="971"/>
    <cellStyle name="Énfasis1 9 22" xfId="972"/>
    <cellStyle name="Énfasis1 9 3" xfId="973"/>
    <cellStyle name="Énfasis1 9 4" xfId="974"/>
    <cellStyle name="Énfasis1 9 5" xfId="975"/>
    <cellStyle name="Énfasis1 9 6" xfId="976"/>
    <cellStyle name="Énfasis1 9 7" xfId="977"/>
    <cellStyle name="Énfasis1 9 8" xfId="978"/>
    <cellStyle name="Énfasis1 9 9" xfId="979"/>
    <cellStyle name="Énfasis2" xfId="38" builtinId="33" customBuiltin="1"/>
    <cellStyle name="Énfasis2 10" xfId="980"/>
    <cellStyle name="Énfasis2 11" xfId="981"/>
    <cellStyle name="Énfasis2 12" xfId="982"/>
    <cellStyle name="Énfasis2 13" xfId="983"/>
    <cellStyle name="Énfasis2 14" xfId="984"/>
    <cellStyle name="Énfasis2 15" xfId="985"/>
    <cellStyle name="Énfasis2 16" xfId="986"/>
    <cellStyle name="Énfasis2 17" xfId="987"/>
    <cellStyle name="Énfasis2 18" xfId="988"/>
    <cellStyle name="Énfasis2 2" xfId="989"/>
    <cellStyle name="Énfasis2 3" xfId="990"/>
    <cellStyle name="Énfasis2 4" xfId="991"/>
    <cellStyle name="Énfasis2 5" xfId="992"/>
    <cellStyle name="Énfasis2 6" xfId="993"/>
    <cellStyle name="Énfasis2 7" xfId="994"/>
    <cellStyle name="Énfasis2 8" xfId="995"/>
    <cellStyle name="Énfasis2 9" xfId="996"/>
    <cellStyle name="Énfasis2 9 10" xfId="997"/>
    <cellStyle name="Énfasis2 9 11" xfId="998"/>
    <cellStyle name="Énfasis2 9 12" xfId="999"/>
    <cellStyle name="Énfasis2 9 13" xfId="1000"/>
    <cellStyle name="Énfasis2 9 14" xfId="1001"/>
    <cellStyle name="Énfasis2 9 15" xfId="1002"/>
    <cellStyle name="Énfasis2 9 16" xfId="1003"/>
    <cellStyle name="Énfasis2 9 17" xfId="1004"/>
    <cellStyle name="Énfasis2 9 18" xfId="1005"/>
    <cellStyle name="Énfasis2 9 19" xfId="1006"/>
    <cellStyle name="Énfasis2 9 2" xfId="1007"/>
    <cellStyle name="Énfasis2 9 20" xfId="1008"/>
    <cellStyle name="Énfasis2 9 21" xfId="1009"/>
    <cellStyle name="Énfasis2 9 22" xfId="1010"/>
    <cellStyle name="Énfasis2 9 3" xfId="1011"/>
    <cellStyle name="Énfasis2 9 4" xfId="1012"/>
    <cellStyle name="Énfasis2 9 5" xfId="1013"/>
    <cellStyle name="Énfasis2 9 6" xfId="1014"/>
    <cellStyle name="Énfasis2 9 7" xfId="1015"/>
    <cellStyle name="Énfasis2 9 8" xfId="1016"/>
    <cellStyle name="Énfasis2 9 9" xfId="1017"/>
    <cellStyle name="Énfasis3" xfId="41" builtinId="37" customBuiltin="1"/>
    <cellStyle name="Énfasis3 10" xfId="1018"/>
    <cellStyle name="Énfasis3 11" xfId="1019"/>
    <cellStyle name="Énfasis3 12" xfId="1020"/>
    <cellStyle name="Énfasis3 13" xfId="1021"/>
    <cellStyle name="Énfasis3 14" xfId="1022"/>
    <cellStyle name="Énfasis3 15" xfId="1023"/>
    <cellStyle name="Énfasis3 16" xfId="1024"/>
    <cellStyle name="Énfasis3 17" xfId="1025"/>
    <cellStyle name="Énfasis3 18" xfId="1026"/>
    <cellStyle name="Énfasis3 2" xfId="1027"/>
    <cellStyle name="Énfasis3 3" xfId="1028"/>
    <cellStyle name="Énfasis3 4" xfId="1029"/>
    <cellStyle name="Énfasis3 5" xfId="1030"/>
    <cellStyle name="Énfasis3 6" xfId="1031"/>
    <cellStyle name="Énfasis3 7" xfId="1032"/>
    <cellStyle name="Énfasis3 8" xfId="1033"/>
    <cellStyle name="Énfasis3 9" xfId="1034"/>
    <cellStyle name="Énfasis3 9 10" xfId="1035"/>
    <cellStyle name="Énfasis3 9 11" xfId="1036"/>
    <cellStyle name="Énfasis3 9 12" xfId="1037"/>
    <cellStyle name="Énfasis3 9 13" xfId="1038"/>
    <cellStyle name="Énfasis3 9 14" xfId="1039"/>
    <cellStyle name="Énfasis3 9 15" xfId="1040"/>
    <cellStyle name="Énfasis3 9 16" xfId="1041"/>
    <cellStyle name="Énfasis3 9 17" xfId="1042"/>
    <cellStyle name="Énfasis3 9 18" xfId="1043"/>
    <cellStyle name="Énfasis3 9 19" xfId="1044"/>
    <cellStyle name="Énfasis3 9 2" xfId="1045"/>
    <cellStyle name="Énfasis3 9 20" xfId="1046"/>
    <cellStyle name="Énfasis3 9 21" xfId="1047"/>
    <cellStyle name="Énfasis3 9 22" xfId="1048"/>
    <cellStyle name="Énfasis3 9 3" xfId="1049"/>
    <cellStyle name="Énfasis3 9 4" xfId="1050"/>
    <cellStyle name="Énfasis3 9 5" xfId="1051"/>
    <cellStyle name="Énfasis3 9 6" xfId="1052"/>
    <cellStyle name="Énfasis3 9 7" xfId="1053"/>
    <cellStyle name="Énfasis3 9 8" xfId="1054"/>
    <cellStyle name="Énfasis3 9 9" xfId="1055"/>
    <cellStyle name="Énfasis4" xfId="42" builtinId="41" customBuiltin="1"/>
    <cellStyle name="Énfasis4 10" xfId="1056"/>
    <cellStyle name="Énfasis4 11" xfId="1057"/>
    <cellStyle name="Énfasis4 12" xfId="1058"/>
    <cellStyle name="Énfasis4 13" xfId="1059"/>
    <cellStyle name="Énfasis4 14" xfId="1060"/>
    <cellStyle name="Énfasis4 15" xfId="1061"/>
    <cellStyle name="Énfasis4 16" xfId="1062"/>
    <cellStyle name="Énfasis4 17" xfId="1063"/>
    <cellStyle name="Énfasis4 18" xfId="1064"/>
    <cellStyle name="Énfasis4 2" xfId="1065"/>
    <cellStyle name="Énfasis4 3" xfId="1066"/>
    <cellStyle name="Énfasis4 4" xfId="1067"/>
    <cellStyle name="Énfasis4 5" xfId="1068"/>
    <cellStyle name="Énfasis4 6" xfId="1069"/>
    <cellStyle name="Énfasis4 7" xfId="1070"/>
    <cellStyle name="Énfasis4 8" xfId="1071"/>
    <cellStyle name="Énfasis4 9" xfId="1072"/>
    <cellStyle name="Énfasis4 9 10" xfId="1073"/>
    <cellStyle name="Énfasis4 9 11" xfId="1074"/>
    <cellStyle name="Énfasis4 9 12" xfId="1075"/>
    <cellStyle name="Énfasis4 9 13" xfId="1076"/>
    <cellStyle name="Énfasis4 9 14" xfId="1077"/>
    <cellStyle name="Énfasis4 9 15" xfId="1078"/>
    <cellStyle name="Énfasis4 9 16" xfId="1079"/>
    <cellStyle name="Énfasis4 9 17" xfId="1080"/>
    <cellStyle name="Énfasis4 9 18" xfId="1081"/>
    <cellStyle name="Énfasis4 9 19" xfId="1082"/>
    <cellStyle name="Énfasis4 9 2" xfId="1083"/>
    <cellStyle name="Énfasis4 9 20" xfId="1084"/>
    <cellStyle name="Énfasis4 9 21" xfId="1085"/>
    <cellStyle name="Énfasis4 9 22" xfId="1086"/>
    <cellStyle name="Énfasis4 9 3" xfId="1087"/>
    <cellStyle name="Énfasis4 9 4" xfId="1088"/>
    <cellStyle name="Énfasis4 9 5" xfId="1089"/>
    <cellStyle name="Énfasis4 9 6" xfId="1090"/>
    <cellStyle name="Énfasis4 9 7" xfId="1091"/>
    <cellStyle name="Énfasis4 9 8" xfId="1092"/>
    <cellStyle name="Énfasis4 9 9" xfId="1093"/>
    <cellStyle name="Énfasis5" xfId="44" builtinId="45" customBuiltin="1"/>
    <cellStyle name="Énfasis5 10" xfId="1094"/>
    <cellStyle name="Énfasis5 11" xfId="1095"/>
    <cellStyle name="Énfasis5 12" xfId="1096"/>
    <cellStyle name="Énfasis5 13" xfId="1097"/>
    <cellStyle name="Énfasis5 14" xfId="1098"/>
    <cellStyle name="Énfasis5 15" xfId="1099"/>
    <cellStyle name="Énfasis5 16" xfId="1100"/>
    <cellStyle name="Énfasis5 17" xfId="1101"/>
    <cellStyle name="Énfasis5 18" xfId="1102"/>
    <cellStyle name="Énfasis5 2" xfId="1103"/>
    <cellStyle name="Énfasis5 3" xfId="1104"/>
    <cellStyle name="Énfasis5 4" xfId="1105"/>
    <cellStyle name="Énfasis5 5" xfId="1106"/>
    <cellStyle name="Énfasis5 6" xfId="1107"/>
    <cellStyle name="Énfasis5 7" xfId="1108"/>
    <cellStyle name="Énfasis5 8" xfId="1109"/>
    <cellStyle name="Énfasis5 9" xfId="1110"/>
    <cellStyle name="Énfasis5 9 10" xfId="1111"/>
    <cellStyle name="Énfasis5 9 11" xfId="1112"/>
    <cellStyle name="Énfasis5 9 12" xfId="1113"/>
    <cellStyle name="Énfasis5 9 13" xfId="1114"/>
    <cellStyle name="Énfasis5 9 14" xfId="1115"/>
    <cellStyle name="Énfasis5 9 15" xfId="1116"/>
    <cellStyle name="Énfasis5 9 16" xfId="1117"/>
    <cellStyle name="Énfasis5 9 17" xfId="1118"/>
    <cellStyle name="Énfasis5 9 18" xfId="1119"/>
    <cellStyle name="Énfasis5 9 19" xfId="1120"/>
    <cellStyle name="Énfasis5 9 2" xfId="1121"/>
    <cellStyle name="Énfasis5 9 20" xfId="1122"/>
    <cellStyle name="Énfasis5 9 21" xfId="1123"/>
    <cellStyle name="Énfasis5 9 22" xfId="1124"/>
    <cellStyle name="Énfasis5 9 3" xfId="1125"/>
    <cellStyle name="Énfasis5 9 4" xfId="1126"/>
    <cellStyle name="Énfasis5 9 5" xfId="1127"/>
    <cellStyle name="Énfasis5 9 6" xfId="1128"/>
    <cellStyle name="Énfasis5 9 7" xfId="1129"/>
    <cellStyle name="Énfasis5 9 8" xfId="1130"/>
    <cellStyle name="Énfasis5 9 9" xfId="1131"/>
    <cellStyle name="Énfasis6" xfId="48" builtinId="49" customBuiltin="1"/>
    <cellStyle name="Énfasis6 10" xfId="1132"/>
    <cellStyle name="Énfasis6 11" xfId="1133"/>
    <cellStyle name="Énfasis6 12" xfId="1134"/>
    <cellStyle name="Énfasis6 13" xfId="1135"/>
    <cellStyle name="Énfasis6 14" xfId="1136"/>
    <cellStyle name="Énfasis6 15" xfId="1137"/>
    <cellStyle name="Énfasis6 16" xfId="1138"/>
    <cellStyle name="Énfasis6 17" xfId="1139"/>
    <cellStyle name="Énfasis6 18" xfId="1140"/>
    <cellStyle name="Énfasis6 2" xfId="1141"/>
    <cellStyle name="Énfasis6 3" xfId="1142"/>
    <cellStyle name="Énfasis6 4" xfId="1143"/>
    <cellStyle name="Énfasis6 5" xfId="1144"/>
    <cellStyle name="Énfasis6 6" xfId="1145"/>
    <cellStyle name="Énfasis6 7" xfId="1146"/>
    <cellStyle name="Énfasis6 8" xfId="1147"/>
    <cellStyle name="Énfasis6 9" xfId="1148"/>
    <cellStyle name="Énfasis6 9 10" xfId="1149"/>
    <cellStyle name="Énfasis6 9 11" xfId="1150"/>
    <cellStyle name="Énfasis6 9 12" xfId="1151"/>
    <cellStyle name="Énfasis6 9 13" xfId="1152"/>
    <cellStyle name="Énfasis6 9 14" xfId="1153"/>
    <cellStyle name="Énfasis6 9 15" xfId="1154"/>
    <cellStyle name="Énfasis6 9 16" xfId="1155"/>
    <cellStyle name="Énfasis6 9 17" xfId="1156"/>
    <cellStyle name="Énfasis6 9 18" xfId="1157"/>
    <cellStyle name="Énfasis6 9 19" xfId="1158"/>
    <cellStyle name="Énfasis6 9 2" xfId="1159"/>
    <cellStyle name="Énfasis6 9 20" xfId="1160"/>
    <cellStyle name="Énfasis6 9 21" xfId="1161"/>
    <cellStyle name="Énfasis6 9 22" xfId="1162"/>
    <cellStyle name="Énfasis6 9 3" xfId="1163"/>
    <cellStyle name="Énfasis6 9 4" xfId="1164"/>
    <cellStyle name="Énfasis6 9 5" xfId="1165"/>
    <cellStyle name="Énfasis6 9 6" xfId="1166"/>
    <cellStyle name="Énfasis6 9 7" xfId="1167"/>
    <cellStyle name="Énfasis6 9 8" xfId="1168"/>
    <cellStyle name="Énfasis6 9 9" xfId="1169"/>
    <cellStyle name="Entrada" xfId="27" builtinId="20" customBuiltin="1"/>
    <cellStyle name="Entrada 10" xfId="1170"/>
    <cellStyle name="Entrada 11" xfId="1171"/>
    <cellStyle name="Entrada 12" xfId="1172"/>
    <cellStyle name="Entrada 13" xfId="1173"/>
    <cellStyle name="Entrada 14" xfId="1174"/>
    <cellStyle name="Entrada 15" xfId="1175"/>
    <cellStyle name="Entrada 16" xfId="1176"/>
    <cellStyle name="Entrada 17" xfId="1177"/>
    <cellStyle name="Entrada 18" xfId="1178"/>
    <cellStyle name="Entrada 2" xfId="1179"/>
    <cellStyle name="Entrada 3" xfId="1180"/>
    <cellStyle name="Entrada 4" xfId="1181"/>
    <cellStyle name="Entrada 5" xfId="1182"/>
    <cellStyle name="Entrada 6" xfId="1183"/>
    <cellStyle name="Entrada 7" xfId="1184"/>
    <cellStyle name="Entrada 8" xfId="1185"/>
    <cellStyle name="Entrada 9" xfId="1186"/>
    <cellStyle name="Entrada 9 10" xfId="1187"/>
    <cellStyle name="Entrada 9 11" xfId="1188"/>
    <cellStyle name="Entrada 9 12" xfId="1189"/>
    <cellStyle name="Entrada 9 13" xfId="1190"/>
    <cellStyle name="Entrada 9 14" xfId="1191"/>
    <cellStyle name="Entrada 9 15" xfId="1192"/>
    <cellStyle name="Entrada 9 16" xfId="1193"/>
    <cellStyle name="Entrada 9 17" xfId="1194"/>
    <cellStyle name="Entrada 9 18" xfId="1195"/>
    <cellStyle name="Entrada 9 19" xfId="1196"/>
    <cellStyle name="Entrada 9 2" xfId="1197"/>
    <cellStyle name="Entrada 9 20" xfId="1198"/>
    <cellStyle name="Entrada 9 21" xfId="1199"/>
    <cellStyle name="Entrada 9 22" xfId="1200"/>
    <cellStyle name="Entrada 9 3" xfId="1201"/>
    <cellStyle name="Entrada 9 4" xfId="1202"/>
    <cellStyle name="Entrada 9 5" xfId="1203"/>
    <cellStyle name="Entrada 9 6" xfId="1204"/>
    <cellStyle name="Entrada 9 7" xfId="1205"/>
    <cellStyle name="Entrada 9 8" xfId="1206"/>
    <cellStyle name="Entrada 9 9" xfId="1207"/>
    <cellStyle name="Euro" xfId="1208"/>
    <cellStyle name="Euro 10" xfId="1209"/>
    <cellStyle name="Euro 11" xfId="1210"/>
    <cellStyle name="Euro 12" xfId="1211"/>
    <cellStyle name="Euro 13" xfId="1212"/>
    <cellStyle name="Euro 14" xfId="1213"/>
    <cellStyle name="Euro 15" xfId="1214"/>
    <cellStyle name="Euro 16" xfId="1215"/>
    <cellStyle name="Euro 17" xfId="1216"/>
    <cellStyle name="Euro 18" xfId="1217"/>
    <cellStyle name="Euro 19" xfId="1218"/>
    <cellStyle name="Euro 2" xfId="1219"/>
    <cellStyle name="Euro 20" xfId="1220"/>
    <cellStyle name="Euro 21" xfId="1221"/>
    <cellStyle name="Euro 22" xfId="1222"/>
    <cellStyle name="Euro 23" xfId="1223"/>
    <cellStyle name="Euro 24" xfId="1224"/>
    <cellStyle name="Euro 25" xfId="1225"/>
    <cellStyle name="Euro 26" xfId="1226"/>
    <cellStyle name="Euro 27" xfId="1227"/>
    <cellStyle name="Euro 28" xfId="1228"/>
    <cellStyle name="Euro 29" xfId="1229"/>
    <cellStyle name="Euro 3" xfId="1230"/>
    <cellStyle name="Euro 4" xfId="1231"/>
    <cellStyle name="Euro 5" xfId="1232"/>
    <cellStyle name="Euro 6" xfId="1233"/>
    <cellStyle name="Euro 7" xfId="1234"/>
    <cellStyle name="Euro 8" xfId="1235"/>
    <cellStyle name="Euro 9" xfId="1236"/>
    <cellStyle name="Hipervínculo 31" xfId="1237"/>
    <cellStyle name="Incorrecto" xfId="25" builtinId="27" customBuiltin="1"/>
    <cellStyle name="Incorrecto 10" xfId="1238"/>
    <cellStyle name="Incorrecto 11" xfId="1239"/>
    <cellStyle name="Incorrecto 12" xfId="1240"/>
    <cellStyle name="Incorrecto 13" xfId="1241"/>
    <cellStyle name="Incorrecto 14" xfId="1242"/>
    <cellStyle name="Incorrecto 15" xfId="1243"/>
    <cellStyle name="Incorrecto 16" xfId="1244"/>
    <cellStyle name="Incorrecto 17" xfId="1245"/>
    <cellStyle name="Incorrecto 18" xfId="1246"/>
    <cellStyle name="Incorrecto 2" xfId="1247"/>
    <cellStyle name="Incorrecto 3" xfId="1248"/>
    <cellStyle name="Incorrecto 4" xfId="1249"/>
    <cellStyle name="Incorrecto 5" xfId="1250"/>
    <cellStyle name="Incorrecto 6" xfId="1251"/>
    <cellStyle name="Incorrecto 7" xfId="1252"/>
    <cellStyle name="Incorrecto 8" xfId="1253"/>
    <cellStyle name="Incorrecto 9" xfId="1254"/>
    <cellStyle name="Incorrecto 9 10" xfId="1255"/>
    <cellStyle name="Incorrecto 9 11" xfId="1256"/>
    <cellStyle name="Incorrecto 9 12" xfId="1257"/>
    <cellStyle name="Incorrecto 9 13" xfId="1258"/>
    <cellStyle name="Incorrecto 9 14" xfId="1259"/>
    <cellStyle name="Incorrecto 9 15" xfId="1260"/>
    <cellStyle name="Incorrecto 9 16" xfId="1261"/>
    <cellStyle name="Incorrecto 9 17" xfId="1262"/>
    <cellStyle name="Incorrecto 9 18" xfId="1263"/>
    <cellStyle name="Incorrecto 9 19" xfId="1264"/>
    <cellStyle name="Incorrecto 9 2" xfId="1265"/>
    <cellStyle name="Incorrecto 9 20" xfId="1266"/>
    <cellStyle name="Incorrecto 9 21" xfId="1267"/>
    <cellStyle name="Incorrecto 9 22" xfId="1268"/>
    <cellStyle name="Incorrecto 9 3" xfId="1269"/>
    <cellStyle name="Incorrecto 9 4" xfId="1270"/>
    <cellStyle name="Incorrecto 9 5" xfId="1271"/>
    <cellStyle name="Incorrecto 9 6" xfId="1272"/>
    <cellStyle name="Incorrecto 9 7" xfId="1273"/>
    <cellStyle name="Incorrecto 9 8" xfId="1274"/>
    <cellStyle name="Incorrecto 9 9" xfId="1275"/>
    <cellStyle name="Millares" xfId="1822" builtinId="3"/>
    <cellStyle name="Millares [0]" xfId="1824" builtinId="6"/>
    <cellStyle name="Millares [0] 2" xfId="1820"/>
    <cellStyle name="Millares 10" xfId="1821"/>
    <cellStyle name="Millares 2" xfId="1277"/>
    <cellStyle name="Millares 2 10" xfId="1278"/>
    <cellStyle name="Millares 2 10 2" xfId="1279"/>
    <cellStyle name="Millares 2 11" xfId="1280"/>
    <cellStyle name="Millares 2 11 2" xfId="1281"/>
    <cellStyle name="Millares 2 12" xfId="1282"/>
    <cellStyle name="Millares 2 12 2" xfId="1283"/>
    <cellStyle name="Millares 2 13" xfId="1284"/>
    <cellStyle name="Millares 2 13 2" xfId="1285"/>
    <cellStyle name="Millares 2 13 2 2" xfId="1286"/>
    <cellStyle name="Millares 2 13 2 2 2" xfId="1287"/>
    <cellStyle name="Millares 2 2" xfId="1288"/>
    <cellStyle name="Millares 2 2 2" xfId="1289"/>
    <cellStyle name="Millares 2 2 2 2" xfId="1290"/>
    <cellStyle name="Millares 2 2 3" xfId="1291"/>
    <cellStyle name="Millares 2 2 3 2" xfId="1292"/>
    <cellStyle name="Millares 2 3" xfId="1293"/>
    <cellStyle name="Millares 2 3 2" xfId="1294"/>
    <cellStyle name="Millares 2 4" xfId="1295"/>
    <cellStyle name="Millares 2 4 2" xfId="1296"/>
    <cellStyle name="Millares 2 5" xfId="1297"/>
    <cellStyle name="Millares 2 5 2" xfId="1298"/>
    <cellStyle name="Millares 2 6" xfId="1299"/>
    <cellStyle name="Millares 2 6 2" xfId="1300"/>
    <cellStyle name="Millares 2 7" xfId="1301"/>
    <cellStyle name="Millares 2 7 2" xfId="1302"/>
    <cellStyle name="Millares 2 8" xfId="1303"/>
    <cellStyle name="Millares 2 8 2" xfId="1304"/>
    <cellStyle name="Millares 2 9" xfId="1305"/>
    <cellStyle name="Millares 2 9 2" xfId="1306"/>
    <cellStyle name="Millares 3" xfId="1307"/>
    <cellStyle name="Millares 3 2" xfId="1308"/>
    <cellStyle name="Millares 3 3" xfId="1309"/>
    <cellStyle name="Millares 4" xfId="1310"/>
    <cellStyle name="Millares 4 2" xfId="1311"/>
    <cellStyle name="Millares 4 2 2" xfId="1312"/>
    <cellStyle name="Millares 4 2 2 2" xfId="1313"/>
    <cellStyle name="Millares 5" xfId="1314"/>
    <cellStyle name="Millares 6" xfId="1315"/>
    <cellStyle name="Millares 7" xfId="1316"/>
    <cellStyle name="Millares 7 2" xfId="1317"/>
    <cellStyle name="Millares 8" xfId="1318"/>
    <cellStyle name="Millares 9" xfId="1276"/>
    <cellStyle name="Moneda" xfId="1815" builtinId="4"/>
    <cellStyle name="Moneda 2" xfId="1320"/>
    <cellStyle name="Moneda 2 2" xfId="1321"/>
    <cellStyle name="Moneda 3" xfId="1322"/>
    <cellStyle name="Moneda 4" xfId="1319"/>
    <cellStyle name="Neutral" xfId="26" builtinId="28" customBuiltin="1"/>
    <cellStyle name="Neutral 10" xfId="1323"/>
    <cellStyle name="Neutral 11" xfId="1324"/>
    <cellStyle name="Neutral 12" xfId="1325"/>
    <cellStyle name="Neutral 13" xfId="1326"/>
    <cellStyle name="Neutral 14" xfId="1327"/>
    <cellStyle name="Neutral 15" xfId="1328"/>
    <cellStyle name="Neutral 16" xfId="1329"/>
    <cellStyle name="Neutral 2" xfId="1330"/>
    <cellStyle name="Neutral 3" xfId="1331"/>
    <cellStyle name="Neutral 4" xfId="1332"/>
    <cellStyle name="Neutral 5" xfId="1333"/>
    <cellStyle name="Neutral 6" xfId="1334"/>
    <cellStyle name="Neutral 7" xfId="1335"/>
    <cellStyle name="Neutral 8" xfId="1336"/>
    <cellStyle name="Neutral 9" xfId="1337"/>
    <cellStyle name="Normal" xfId="0" builtinId="0"/>
    <cellStyle name="Normal 10" xfId="1338"/>
    <cellStyle name="Normal 10 2" xfId="1339"/>
    <cellStyle name="Normal 11" xfId="1340"/>
    <cellStyle name="Normal 11 2" xfId="1341"/>
    <cellStyle name="Normal 11 2 2" xfId="1342"/>
    <cellStyle name="Normal 110" xfId="1343"/>
    <cellStyle name="Normal 112" xfId="1344"/>
    <cellStyle name="Normal 113" xfId="1345"/>
    <cellStyle name="Normal 115" xfId="1346"/>
    <cellStyle name="Normal 12" xfId="1347"/>
    <cellStyle name="Normal 12 2" xfId="1348"/>
    <cellStyle name="Normal 13" xfId="1349"/>
    <cellStyle name="Normal 13 2" xfId="1350"/>
    <cellStyle name="Normal 14" xfId="1351"/>
    <cellStyle name="Normal 14 2" xfId="1352"/>
    <cellStyle name="Normal 15" xfId="1353"/>
    <cellStyle name="Normal 15 2" xfId="1354"/>
    <cellStyle name="Normal 16" xfId="1355"/>
    <cellStyle name="Normal 16 2" xfId="1356"/>
    <cellStyle name="Normal 17" xfId="1357"/>
    <cellStyle name="Normal 17 2" xfId="1358"/>
    <cellStyle name="Normal 18" xfId="51"/>
    <cellStyle name="Normal 18 2" xfId="1359"/>
    <cellStyle name="Normal 19" xfId="1360"/>
    <cellStyle name="Normal 19 2" xfId="1361"/>
    <cellStyle name="Normal 2" xfId="1"/>
    <cellStyle name="Normal 2 10" xfId="1363"/>
    <cellStyle name="Normal 2 11" xfId="1364"/>
    <cellStyle name="Normal 2 12" xfId="1365"/>
    <cellStyle name="Normal 2 13" xfId="1362"/>
    <cellStyle name="Normal 2 2" xfId="2"/>
    <cellStyle name="Normal 2 2 2" xfId="3"/>
    <cellStyle name="Normal 2 2 2 2" xfId="4"/>
    <cellStyle name="Normal 2 2 2 2 2" xfId="16"/>
    <cellStyle name="Normal 2 2 2 3" xfId="15"/>
    <cellStyle name="Normal 2 2 2 4" xfId="1367"/>
    <cellStyle name="Normal 2 2 3" xfId="5"/>
    <cellStyle name="Normal 2 2 3 2" xfId="17"/>
    <cellStyle name="Normal 2 2 3 3" xfId="1368"/>
    <cellStyle name="Normal 2 2 4" xfId="6"/>
    <cellStyle name="Normal 2 2 4 2" xfId="18"/>
    <cellStyle name="Normal 2 2 4 3" xfId="1369"/>
    <cellStyle name="Normal 2 2 5" xfId="7"/>
    <cellStyle name="Normal 2 2 5 2" xfId="19"/>
    <cellStyle name="Normal 2 2 6" xfId="14"/>
    <cellStyle name="Normal 2 2 7" xfId="1366"/>
    <cellStyle name="Normal 2 2 8" xfId="1816"/>
    <cellStyle name="Normal 2 3" xfId="8"/>
    <cellStyle name="Normal 2 3 2" xfId="9"/>
    <cellStyle name="Normal 2 3 2 2" xfId="21"/>
    <cellStyle name="Normal 2 3 3" xfId="20"/>
    <cellStyle name="Normal 2 3 4" xfId="1370"/>
    <cellStyle name="Normal 2 4" xfId="13"/>
    <cellStyle name="Normal 2 4 2" xfId="1371"/>
    <cellStyle name="Normal 2 5" xfId="1372"/>
    <cellStyle name="Normal 2 6" xfId="1373"/>
    <cellStyle name="Normal 2 7" xfId="1374"/>
    <cellStyle name="Normal 2 8" xfId="1375"/>
    <cellStyle name="Normal 2 9" xfId="1376"/>
    <cellStyle name="Normal 20" xfId="1817"/>
    <cellStyle name="Normal 20 2" xfId="1377"/>
    <cellStyle name="Normal 21" xfId="1818"/>
    <cellStyle name="Normal 21 2" xfId="1378"/>
    <cellStyle name="Normal 22 2" xfId="1379"/>
    <cellStyle name="Normal 23 2" xfId="1380"/>
    <cellStyle name="Normal 24 2" xfId="1381"/>
    <cellStyle name="Normal 25 2" xfId="1382"/>
    <cellStyle name="Normal 3" xfId="10"/>
    <cellStyle name="Normal 3 10" xfId="1383"/>
    <cellStyle name="Normal 3 11" xfId="1384"/>
    <cellStyle name="Normal 3 12" xfId="1385"/>
    <cellStyle name="Normal 3 13" xfId="1386"/>
    <cellStyle name="Normal 3 14" xfId="1387"/>
    <cellStyle name="Normal 3 15" xfId="1388"/>
    <cellStyle name="Normal 3 16" xfId="1389"/>
    <cellStyle name="Normal 3 17" xfId="1390"/>
    <cellStyle name="Normal 3 18" xfId="1391"/>
    <cellStyle name="Normal 3 19" xfId="1392"/>
    <cellStyle name="Normal 3 2" xfId="1393"/>
    <cellStyle name="Normal 3 20" xfId="1394"/>
    <cellStyle name="Normal 3 21" xfId="1395"/>
    <cellStyle name="Normal 3 3" xfId="1396"/>
    <cellStyle name="Normal 3 4" xfId="1397"/>
    <cellStyle name="Normal 3 5" xfId="1398"/>
    <cellStyle name="Normal 3 6" xfId="1399"/>
    <cellStyle name="Normal 3 7" xfId="1400"/>
    <cellStyle name="Normal 3 8" xfId="1401"/>
    <cellStyle name="Normal 3 9" xfId="1402"/>
    <cellStyle name="Normal 3_PLAN DE ACTIVIDADES 10 DE ABRIL RURALIDAD" xfId="1403"/>
    <cellStyle name="Normal 4" xfId="11"/>
    <cellStyle name="Normal 4 10" xfId="1404"/>
    <cellStyle name="Normal 4 11" xfId="1405"/>
    <cellStyle name="Normal 4 12" xfId="1406"/>
    <cellStyle name="Normal 4 13" xfId="1407"/>
    <cellStyle name="Normal 4 14" xfId="1408"/>
    <cellStyle name="Normal 4 15" xfId="1409"/>
    <cellStyle name="Normal 4 16" xfId="1410"/>
    <cellStyle name="Normal 4 17" xfId="1411"/>
    <cellStyle name="Normal 4 18" xfId="1412"/>
    <cellStyle name="Normal 4 19" xfId="1413"/>
    <cellStyle name="Normal 4 2" xfId="1414"/>
    <cellStyle name="Normal 4 20" xfId="1415"/>
    <cellStyle name="Normal 4 21" xfId="1416"/>
    <cellStyle name="Normal 4 3" xfId="1417"/>
    <cellStyle name="Normal 4 4" xfId="1418"/>
    <cellStyle name="Normal 4 5" xfId="1419"/>
    <cellStyle name="Normal 4 6" xfId="1420"/>
    <cellStyle name="Normal 4 7" xfId="1421"/>
    <cellStyle name="Normal 4 8" xfId="1422"/>
    <cellStyle name="Normal 4 9" xfId="1423"/>
    <cellStyle name="Normal 47" xfId="1424"/>
    <cellStyle name="Normal 48" xfId="1425"/>
    <cellStyle name="Normal 5" xfId="1426"/>
    <cellStyle name="Normal 5 10" xfId="1427"/>
    <cellStyle name="Normal 5 11" xfId="1428"/>
    <cellStyle name="Normal 5 12" xfId="1429"/>
    <cellStyle name="Normal 5 13" xfId="1430"/>
    <cellStyle name="Normal 5 14" xfId="1431"/>
    <cellStyle name="Normal 5 15" xfId="1432"/>
    <cellStyle name="Normal 5 16" xfId="1433"/>
    <cellStyle name="Normal 5 17" xfId="1434"/>
    <cellStyle name="Normal 5 18" xfId="1435"/>
    <cellStyle name="Normal 5 19" xfId="1436"/>
    <cellStyle name="Normal 5 2" xfId="1437"/>
    <cellStyle name="Normal 5 20" xfId="1438"/>
    <cellStyle name="Normal 5 21" xfId="1439"/>
    <cellStyle name="Normal 5 3" xfId="1440"/>
    <cellStyle name="Normal 5 4" xfId="1441"/>
    <cellStyle name="Normal 5 5" xfId="1442"/>
    <cellStyle name="Normal 5 6" xfId="1443"/>
    <cellStyle name="Normal 5 7" xfId="1444"/>
    <cellStyle name="Normal 5 8" xfId="1445"/>
    <cellStyle name="Normal 5 9" xfId="1446"/>
    <cellStyle name="Normal 53" xfId="1447"/>
    <cellStyle name="Normal 54" xfId="1448"/>
    <cellStyle name="Normal 55" xfId="1449"/>
    <cellStyle name="Normal 56" xfId="1450"/>
    <cellStyle name="Normal 57" xfId="1451"/>
    <cellStyle name="Normal 58" xfId="1452"/>
    <cellStyle name="Normal 59" xfId="1453"/>
    <cellStyle name="Normal 6" xfId="1454"/>
    <cellStyle name="Normal 6 2" xfId="1455"/>
    <cellStyle name="Normal 61" xfId="1456"/>
    <cellStyle name="Normal 65" xfId="1457"/>
    <cellStyle name="Normal 66" xfId="1458"/>
    <cellStyle name="Normal 69" xfId="1459"/>
    <cellStyle name="Normal 7" xfId="1460"/>
    <cellStyle name="Normal 7 2" xfId="1461"/>
    <cellStyle name="Normal 70" xfId="1462"/>
    <cellStyle name="Normal 75" xfId="1463"/>
    <cellStyle name="Normal 76" xfId="1464"/>
    <cellStyle name="Normal 77" xfId="1465"/>
    <cellStyle name="Normal 78" xfId="1466"/>
    <cellStyle name="Normal 79" xfId="1467"/>
    <cellStyle name="Normal 8" xfId="1468"/>
    <cellStyle name="Normal 8 2" xfId="1469"/>
    <cellStyle name="Normal 80" xfId="1470"/>
    <cellStyle name="Normal 81" xfId="1471"/>
    <cellStyle name="Normal 82" xfId="1472"/>
    <cellStyle name="Normal 87" xfId="1473"/>
    <cellStyle name="Normal 89" xfId="1474"/>
    <cellStyle name="Normal 9" xfId="1475"/>
    <cellStyle name="Normal 9 2" xfId="1476"/>
    <cellStyle name="Normal 97" xfId="1477"/>
    <cellStyle name="Normal 99" xfId="1478"/>
    <cellStyle name="Notas 10" xfId="1480"/>
    <cellStyle name="Notas 11" xfId="1481"/>
    <cellStyle name="Notas 12" xfId="1482"/>
    <cellStyle name="Notas 13" xfId="1483"/>
    <cellStyle name="Notas 14" xfId="1484"/>
    <cellStyle name="Notas 15" xfId="1485"/>
    <cellStyle name="Notas 16" xfId="1486"/>
    <cellStyle name="Notas 17" xfId="1487"/>
    <cellStyle name="Notas 18" xfId="1488"/>
    <cellStyle name="Notas 19" xfId="1489"/>
    <cellStyle name="Notas 19 2" xfId="1490"/>
    <cellStyle name="Notas 2" xfId="1491"/>
    <cellStyle name="Notas 2 2" xfId="1492"/>
    <cellStyle name="Notas 2 3" xfId="1493"/>
    <cellStyle name="Notas 2 4" xfId="1494"/>
    <cellStyle name="Notas 20" xfId="1495"/>
    <cellStyle name="Notas 21" xfId="1496"/>
    <cellStyle name="Notas 22" xfId="1479"/>
    <cellStyle name="Notas 3" xfId="1497"/>
    <cellStyle name="Notas 4" xfId="1498"/>
    <cellStyle name="Notas 5" xfId="1499"/>
    <cellStyle name="Notas 6" xfId="1500"/>
    <cellStyle name="Notas 7" xfId="1501"/>
    <cellStyle name="Notas 8" xfId="1502"/>
    <cellStyle name="Notas 9" xfId="1503"/>
    <cellStyle name="Notas 9 10" xfId="1504"/>
    <cellStyle name="Notas 9 11" xfId="1505"/>
    <cellStyle name="Notas 9 12" xfId="1506"/>
    <cellStyle name="Notas 9 13" xfId="1507"/>
    <cellStyle name="Notas 9 14" xfId="1508"/>
    <cellStyle name="Notas 9 15" xfId="1509"/>
    <cellStyle name="Notas 9 16" xfId="1510"/>
    <cellStyle name="Notas 9 17" xfId="1511"/>
    <cellStyle name="Notas 9 18" xfId="1512"/>
    <cellStyle name="Notas 9 19" xfId="1513"/>
    <cellStyle name="Notas 9 2" xfId="1514"/>
    <cellStyle name="Notas 9 20" xfId="1515"/>
    <cellStyle name="Notas 9 21" xfId="1516"/>
    <cellStyle name="Notas 9 22" xfId="1517"/>
    <cellStyle name="Notas 9 3" xfId="1518"/>
    <cellStyle name="Notas 9 4" xfId="1519"/>
    <cellStyle name="Notas 9 5" xfId="1520"/>
    <cellStyle name="Notas 9 6" xfId="1521"/>
    <cellStyle name="Notas 9 7" xfId="1522"/>
    <cellStyle name="Notas 9 8" xfId="1523"/>
    <cellStyle name="Notas 9 9" xfId="1524"/>
    <cellStyle name="Porcentaje" xfId="1823" builtinId="5"/>
    <cellStyle name="Porcentaje 2" xfId="12"/>
    <cellStyle name="Porcentaje 2 2" xfId="1526"/>
    <cellStyle name="Porcentaje 3" xfId="1527"/>
    <cellStyle name="Porcentaje 4" xfId="1528"/>
    <cellStyle name="Porcentaje 5" xfId="1525"/>
    <cellStyle name="Porcentaje 6" xfId="1819"/>
    <cellStyle name="Porcentual 2" xfId="1529"/>
    <cellStyle name="Porcentual 2 2" xfId="1530"/>
    <cellStyle name="Porcentual 2 3" xfId="1531"/>
    <cellStyle name="Porcentual 3" xfId="1532"/>
    <cellStyle name="Salida" xfId="28" builtinId="21" customBuiltin="1"/>
    <cellStyle name="Salida 10" xfId="1533"/>
    <cellStyle name="Salida 11" xfId="1534"/>
    <cellStyle name="Salida 12" xfId="1535"/>
    <cellStyle name="Salida 13" xfId="1536"/>
    <cellStyle name="Salida 14" xfId="1537"/>
    <cellStyle name="Salida 15" xfId="1538"/>
    <cellStyle name="Salida 16" xfId="1539"/>
    <cellStyle name="Salida 17" xfId="1540"/>
    <cellStyle name="Salida 18" xfId="1541"/>
    <cellStyle name="Salida 2" xfId="1542"/>
    <cellStyle name="Salida 3" xfId="1543"/>
    <cellStyle name="Salida 4" xfId="1544"/>
    <cellStyle name="Salida 5" xfId="1545"/>
    <cellStyle name="Salida 6" xfId="1546"/>
    <cellStyle name="Salida 7" xfId="1547"/>
    <cellStyle name="Salida 8" xfId="1548"/>
    <cellStyle name="Salida 9" xfId="1549"/>
    <cellStyle name="Salida 9 10" xfId="1550"/>
    <cellStyle name="Salida 9 11" xfId="1551"/>
    <cellStyle name="Salida 9 12" xfId="1552"/>
    <cellStyle name="Salida 9 13" xfId="1553"/>
    <cellStyle name="Salida 9 14" xfId="1554"/>
    <cellStyle name="Salida 9 15" xfId="1555"/>
    <cellStyle name="Salida 9 16" xfId="1556"/>
    <cellStyle name="Salida 9 17" xfId="1557"/>
    <cellStyle name="Salida 9 18" xfId="1558"/>
    <cellStyle name="Salida 9 19" xfId="1559"/>
    <cellStyle name="Salida 9 2" xfId="1560"/>
    <cellStyle name="Salida 9 20" xfId="1561"/>
    <cellStyle name="Salida 9 21" xfId="1562"/>
    <cellStyle name="Salida 9 22" xfId="1563"/>
    <cellStyle name="Salida 9 3" xfId="1564"/>
    <cellStyle name="Salida 9 4" xfId="1565"/>
    <cellStyle name="Salida 9 5" xfId="1566"/>
    <cellStyle name="Salida 9 6" xfId="1567"/>
    <cellStyle name="Salida 9 7" xfId="1568"/>
    <cellStyle name="Salida 9 8" xfId="1569"/>
    <cellStyle name="Salida 9 9" xfId="1570"/>
    <cellStyle name="Texto de advertencia" xfId="32" builtinId="11" customBuiltin="1"/>
    <cellStyle name="Texto de advertencia 10" xfId="1571"/>
    <cellStyle name="Texto de advertencia 11" xfId="1572"/>
    <cellStyle name="Texto de advertencia 12" xfId="1573"/>
    <cellStyle name="Texto de advertencia 13" xfId="1574"/>
    <cellStyle name="Texto de advertencia 14" xfId="1575"/>
    <cellStyle name="Texto de advertencia 15" xfId="1576"/>
    <cellStyle name="Texto de advertencia 16" xfId="1577"/>
    <cellStyle name="Texto de advertencia 17" xfId="1578"/>
    <cellStyle name="Texto de advertencia 18" xfId="1579"/>
    <cellStyle name="Texto de advertencia 2" xfId="1580"/>
    <cellStyle name="Texto de advertencia 3" xfId="1581"/>
    <cellStyle name="Texto de advertencia 4" xfId="1582"/>
    <cellStyle name="Texto de advertencia 5" xfId="1583"/>
    <cellStyle name="Texto de advertencia 6" xfId="1584"/>
    <cellStyle name="Texto de advertencia 7" xfId="1585"/>
    <cellStyle name="Texto de advertencia 8" xfId="1586"/>
    <cellStyle name="Texto de advertencia 9" xfId="1587"/>
    <cellStyle name="Texto de advertencia 9 10" xfId="1588"/>
    <cellStyle name="Texto de advertencia 9 11" xfId="1589"/>
    <cellStyle name="Texto de advertencia 9 12" xfId="1590"/>
    <cellStyle name="Texto de advertencia 9 13" xfId="1591"/>
    <cellStyle name="Texto de advertencia 9 14" xfId="1592"/>
    <cellStyle name="Texto de advertencia 9 15" xfId="1593"/>
    <cellStyle name="Texto de advertencia 9 16" xfId="1594"/>
    <cellStyle name="Texto de advertencia 9 17" xfId="1595"/>
    <cellStyle name="Texto de advertencia 9 18" xfId="1596"/>
    <cellStyle name="Texto de advertencia 9 19" xfId="1597"/>
    <cellStyle name="Texto de advertencia 9 2" xfId="1598"/>
    <cellStyle name="Texto de advertencia 9 20" xfId="1599"/>
    <cellStyle name="Texto de advertencia 9 21" xfId="1600"/>
    <cellStyle name="Texto de advertencia 9 22" xfId="1601"/>
    <cellStyle name="Texto de advertencia 9 3" xfId="1602"/>
    <cellStyle name="Texto de advertencia 9 4" xfId="1603"/>
    <cellStyle name="Texto de advertencia 9 5" xfId="1604"/>
    <cellStyle name="Texto de advertencia 9 6" xfId="1605"/>
    <cellStyle name="Texto de advertencia 9 7" xfId="1606"/>
    <cellStyle name="Texto de advertencia 9 8" xfId="1607"/>
    <cellStyle name="Texto de advertencia 9 9" xfId="1608"/>
    <cellStyle name="Texto explicativo" xfId="33" builtinId="53" customBuiltin="1"/>
    <cellStyle name="Texto explicativo 10" xfId="1609"/>
    <cellStyle name="Texto explicativo 11" xfId="1610"/>
    <cellStyle name="Texto explicativo 12" xfId="1611"/>
    <cellStyle name="Texto explicativo 13" xfId="1612"/>
    <cellStyle name="Texto explicativo 14" xfId="1613"/>
    <cellStyle name="Texto explicativo 15" xfId="1614"/>
    <cellStyle name="Texto explicativo 16" xfId="1615"/>
    <cellStyle name="Texto explicativo 17" xfId="1616"/>
    <cellStyle name="Texto explicativo 18" xfId="1617"/>
    <cellStyle name="Texto explicativo 2" xfId="1618"/>
    <cellStyle name="Texto explicativo 3" xfId="1619"/>
    <cellStyle name="Texto explicativo 4" xfId="1620"/>
    <cellStyle name="Texto explicativo 5" xfId="1621"/>
    <cellStyle name="Texto explicativo 6" xfId="1622"/>
    <cellStyle name="Texto explicativo 7" xfId="1623"/>
    <cellStyle name="Texto explicativo 8" xfId="1624"/>
    <cellStyle name="Texto explicativo 9" xfId="1625"/>
    <cellStyle name="Texto explicativo 9 10" xfId="1626"/>
    <cellStyle name="Texto explicativo 9 11" xfId="1627"/>
    <cellStyle name="Texto explicativo 9 12" xfId="1628"/>
    <cellStyle name="Texto explicativo 9 13" xfId="1629"/>
    <cellStyle name="Texto explicativo 9 14" xfId="1630"/>
    <cellStyle name="Texto explicativo 9 15" xfId="1631"/>
    <cellStyle name="Texto explicativo 9 16" xfId="1632"/>
    <cellStyle name="Texto explicativo 9 17" xfId="1633"/>
    <cellStyle name="Texto explicativo 9 18" xfId="1634"/>
    <cellStyle name="Texto explicativo 9 19" xfId="1635"/>
    <cellStyle name="Texto explicativo 9 2" xfId="1636"/>
    <cellStyle name="Texto explicativo 9 20" xfId="1637"/>
    <cellStyle name="Texto explicativo 9 21" xfId="1638"/>
    <cellStyle name="Texto explicativo 9 22" xfId="1639"/>
    <cellStyle name="Texto explicativo 9 3" xfId="1640"/>
    <cellStyle name="Texto explicativo 9 4" xfId="1641"/>
    <cellStyle name="Texto explicativo 9 5" xfId="1642"/>
    <cellStyle name="Texto explicativo 9 6" xfId="1643"/>
    <cellStyle name="Texto explicativo 9 7" xfId="1644"/>
    <cellStyle name="Texto explicativo 9 8" xfId="1645"/>
    <cellStyle name="Texto explicativo 9 9" xfId="1646"/>
    <cellStyle name="Título 1 10" xfId="1648"/>
    <cellStyle name="Título 1 11" xfId="1649"/>
    <cellStyle name="Título 1 12" xfId="1650"/>
    <cellStyle name="Título 1 13" xfId="1651"/>
    <cellStyle name="Título 1 14" xfId="1652"/>
    <cellStyle name="Título 1 15" xfId="1653"/>
    <cellStyle name="Título 1 16" xfId="1654"/>
    <cellStyle name="Título 1 17" xfId="1655"/>
    <cellStyle name="Título 1 18" xfId="1656"/>
    <cellStyle name="Título 1 2" xfId="1657"/>
    <cellStyle name="Título 1 3" xfId="1658"/>
    <cellStyle name="Título 1 4" xfId="1659"/>
    <cellStyle name="Título 1 5" xfId="1660"/>
    <cellStyle name="Título 1 6" xfId="1661"/>
    <cellStyle name="Título 1 7" xfId="1662"/>
    <cellStyle name="Título 1 8" xfId="1663"/>
    <cellStyle name="Título 1 9" xfId="1664"/>
    <cellStyle name="Título 1 9 10" xfId="1665"/>
    <cellStyle name="Título 1 9 11" xfId="1666"/>
    <cellStyle name="Título 1 9 12" xfId="1667"/>
    <cellStyle name="Título 1 9 13" xfId="1668"/>
    <cellStyle name="Título 1 9 14" xfId="1669"/>
    <cellStyle name="Título 1 9 15" xfId="1670"/>
    <cellStyle name="Título 1 9 16" xfId="1671"/>
    <cellStyle name="Título 1 9 17" xfId="1672"/>
    <cellStyle name="Título 1 9 18" xfId="1673"/>
    <cellStyle name="Título 1 9 19" xfId="1674"/>
    <cellStyle name="Título 1 9 2" xfId="1675"/>
    <cellStyle name="Título 1 9 20" xfId="1676"/>
    <cellStyle name="Título 1 9 21" xfId="1677"/>
    <cellStyle name="Título 1 9 22" xfId="1678"/>
    <cellStyle name="Título 1 9 3" xfId="1679"/>
    <cellStyle name="Título 1 9 4" xfId="1680"/>
    <cellStyle name="Título 1 9 5" xfId="1681"/>
    <cellStyle name="Título 1 9 6" xfId="1682"/>
    <cellStyle name="Título 1 9 7" xfId="1683"/>
    <cellStyle name="Título 1 9 8" xfId="1684"/>
    <cellStyle name="Título 1 9 9" xfId="1685"/>
    <cellStyle name="Título 10" xfId="1686"/>
    <cellStyle name="Título 11" xfId="1687"/>
    <cellStyle name="Título 11 10" xfId="1688"/>
    <cellStyle name="Título 11 11" xfId="1689"/>
    <cellStyle name="Título 11 12" xfId="1690"/>
    <cellStyle name="Título 11 13" xfId="1691"/>
    <cellStyle name="Título 11 14" xfId="1692"/>
    <cellStyle name="Título 11 15" xfId="1693"/>
    <cellStyle name="Título 11 16" xfId="1694"/>
    <cellStyle name="Título 11 17" xfId="1695"/>
    <cellStyle name="Título 11 18" xfId="1696"/>
    <cellStyle name="Título 11 19" xfId="1697"/>
    <cellStyle name="Título 11 2" xfId="1698"/>
    <cellStyle name="Título 11 20" xfId="1699"/>
    <cellStyle name="Título 11 21" xfId="1700"/>
    <cellStyle name="Título 11 22" xfId="1701"/>
    <cellStyle name="Título 11 3" xfId="1702"/>
    <cellStyle name="Título 11 4" xfId="1703"/>
    <cellStyle name="Título 11 5" xfId="1704"/>
    <cellStyle name="Título 11 6" xfId="1705"/>
    <cellStyle name="Título 11 7" xfId="1706"/>
    <cellStyle name="Título 11 8" xfId="1707"/>
    <cellStyle name="Título 11 9" xfId="1708"/>
    <cellStyle name="Título 12" xfId="1709"/>
    <cellStyle name="Título 13" xfId="1710"/>
    <cellStyle name="Título 14" xfId="1711"/>
    <cellStyle name="Título 15" xfId="1712"/>
    <cellStyle name="Título 16" xfId="1713"/>
    <cellStyle name="Título 17" xfId="1714"/>
    <cellStyle name="Título 18" xfId="1715"/>
    <cellStyle name="Título 19" xfId="1716"/>
    <cellStyle name="Título 2" xfId="22" builtinId="17" customBuiltin="1"/>
    <cellStyle name="Título 2 10" xfId="1717"/>
    <cellStyle name="Título 2 11" xfId="1718"/>
    <cellStyle name="Título 2 12" xfId="1719"/>
    <cellStyle name="Título 2 13" xfId="1720"/>
    <cellStyle name="Título 2 14" xfId="1721"/>
    <cellStyle name="Título 2 15" xfId="1722"/>
    <cellStyle name="Título 2 16" xfId="1723"/>
    <cellStyle name="Título 2 17" xfId="1724"/>
    <cellStyle name="Título 2 18" xfId="1725"/>
    <cellStyle name="Título 2 2" xfId="1726"/>
    <cellStyle name="Título 2 3" xfId="1727"/>
    <cellStyle name="Título 2 4" xfId="1728"/>
    <cellStyle name="Título 2 5" xfId="1729"/>
    <cellStyle name="Título 2 6" xfId="1730"/>
    <cellStyle name="Título 2 7" xfId="1731"/>
    <cellStyle name="Título 2 8" xfId="1732"/>
    <cellStyle name="Título 2 9" xfId="1733"/>
    <cellStyle name="Título 2 9 10" xfId="1734"/>
    <cellStyle name="Título 2 9 11" xfId="1735"/>
    <cellStyle name="Título 2 9 12" xfId="1736"/>
    <cellStyle name="Título 2 9 13" xfId="1737"/>
    <cellStyle name="Título 2 9 14" xfId="1738"/>
    <cellStyle name="Título 2 9 15" xfId="1739"/>
    <cellStyle name="Título 2 9 16" xfId="1740"/>
    <cellStyle name="Título 2 9 17" xfId="1741"/>
    <cellStyle name="Título 2 9 18" xfId="1742"/>
    <cellStyle name="Título 2 9 19" xfId="1743"/>
    <cellStyle name="Título 2 9 2" xfId="1744"/>
    <cellStyle name="Título 2 9 20" xfId="1745"/>
    <cellStyle name="Título 2 9 21" xfId="1746"/>
    <cellStyle name="Título 2 9 22" xfId="1747"/>
    <cellStyle name="Título 2 9 3" xfId="1748"/>
    <cellStyle name="Título 2 9 4" xfId="1749"/>
    <cellStyle name="Título 2 9 5" xfId="1750"/>
    <cellStyle name="Título 2 9 6" xfId="1751"/>
    <cellStyle name="Título 2 9 7" xfId="1752"/>
    <cellStyle name="Título 2 9 8" xfId="1753"/>
    <cellStyle name="Título 2 9 9" xfId="1754"/>
    <cellStyle name="Título 20" xfId="1755"/>
    <cellStyle name="Título 21" xfId="1647"/>
    <cellStyle name="Título 3" xfId="23" builtinId="18" customBuiltin="1"/>
    <cellStyle name="Título 3 10" xfId="1756"/>
    <cellStyle name="Título 3 11" xfId="1757"/>
    <cellStyle name="Título 3 12" xfId="1758"/>
    <cellStyle name="Título 3 13" xfId="1759"/>
    <cellStyle name="Título 3 14" xfId="1760"/>
    <cellStyle name="Título 3 15" xfId="1761"/>
    <cellStyle name="Título 3 16" xfId="1762"/>
    <cellStyle name="Título 3 17" xfId="1763"/>
    <cellStyle name="Título 3 18" xfId="1764"/>
    <cellStyle name="Título 3 2" xfId="1765"/>
    <cellStyle name="Título 3 3" xfId="1766"/>
    <cellStyle name="Título 3 4" xfId="1767"/>
    <cellStyle name="Título 3 5" xfId="1768"/>
    <cellStyle name="Título 3 6" xfId="1769"/>
    <cellStyle name="Título 3 7" xfId="1770"/>
    <cellStyle name="Título 3 8" xfId="1771"/>
    <cellStyle name="Título 3 9" xfId="1772"/>
    <cellStyle name="Título 3 9 10" xfId="1773"/>
    <cellStyle name="Título 3 9 11" xfId="1774"/>
    <cellStyle name="Título 3 9 12" xfId="1775"/>
    <cellStyle name="Título 3 9 13" xfId="1776"/>
    <cellStyle name="Título 3 9 14" xfId="1777"/>
    <cellStyle name="Título 3 9 15" xfId="1778"/>
    <cellStyle name="Título 3 9 16" xfId="1779"/>
    <cellStyle name="Título 3 9 17" xfId="1780"/>
    <cellStyle name="Título 3 9 18" xfId="1781"/>
    <cellStyle name="Título 3 9 19" xfId="1782"/>
    <cellStyle name="Título 3 9 2" xfId="1783"/>
    <cellStyle name="Título 3 9 20" xfId="1784"/>
    <cellStyle name="Título 3 9 21" xfId="1785"/>
    <cellStyle name="Título 3 9 22" xfId="1786"/>
    <cellStyle name="Título 3 9 3" xfId="1787"/>
    <cellStyle name="Título 3 9 4" xfId="1788"/>
    <cellStyle name="Título 3 9 5" xfId="1789"/>
    <cellStyle name="Título 3 9 6" xfId="1790"/>
    <cellStyle name="Título 3 9 7" xfId="1791"/>
    <cellStyle name="Título 3 9 8" xfId="1792"/>
    <cellStyle name="Título 3 9 9" xfId="1793"/>
    <cellStyle name="Título 4" xfId="1794"/>
    <cellStyle name="Título 5" xfId="1795"/>
    <cellStyle name="Título 6" xfId="1796"/>
    <cellStyle name="Título 7" xfId="1797"/>
    <cellStyle name="Título 8" xfId="1798"/>
    <cellStyle name="Título 9" xfId="1799"/>
    <cellStyle name="Total" xfId="34" builtinId="25" customBuiltin="1"/>
    <cellStyle name="Total 10" xfId="1800"/>
    <cellStyle name="Total 11" xfId="1801"/>
    <cellStyle name="Total 12" xfId="1802"/>
    <cellStyle name="Total 13" xfId="1803"/>
    <cellStyle name="Total 14" xfId="1804"/>
    <cellStyle name="Total 15" xfId="1805"/>
    <cellStyle name="Total 16" xfId="1806"/>
    <cellStyle name="Total 2" xfId="1807"/>
    <cellStyle name="Total 3" xfId="1808"/>
    <cellStyle name="Total 4" xfId="1809"/>
    <cellStyle name="Total 5" xfId="1810"/>
    <cellStyle name="Total 6" xfId="1811"/>
    <cellStyle name="Total 7" xfId="1812"/>
    <cellStyle name="Total 8" xfId="1813"/>
    <cellStyle name="Total 9" xfId="1814"/>
  </cellStyles>
  <dxfs count="648">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s>
  <tableStyles count="0" defaultTableStyle="TableStyleMedium2" defaultPivotStyle="PivotStyleLight16"/>
  <colors>
    <mruColors>
      <color rgb="FFF4EDF9"/>
      <color rgb="FFEADCF4"/>
      <color rgb="FFDFC9EF"/>
      <color rgb="FFFBF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9" Type="http://schemas.openxmlformats.org/officeDocument/2006/relationships/externalLink" Target="externalLinks/externalLink33.xml"/><Relationship Id="rId3" Type="http://schemas.openxmlformats.org/officeDocument/2006/relationships/worksheet" Target="worksheets/sheet3.xml"/><Relationship Id="rId21" Type="http://schemas.openxmlformats.org/officeDocument/2006/relationships/externalLink" Target="externalLinks/externalLink15.xml"/><Relationship Id="rId34" Type="http://schemas.openxmlformats.org/officeDocument/2006/relationships/externalLink" Target="externalLinks/externalLink28.xml"/><Relationship Id="rId42" Type="http://schemas.openxmlformats.org/officeDocument/2006/relationships/externalLink" Target="externalLinks/externalLink36.xml"/><Relationship Id="rId47" Type="http://schemas.openxmlformats.org/officeDocument/2006/relationships/customXml" Target="../customXml/item1.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38" Type="http://schemas.openxmlformats.org/officeDocument/2006/relationships/externalLink" Target="externalLinks/externalLink32.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41" Type="http://schemas.openxmlformats.org/officeDocument/2006/relationships/externalLink" Target="externalLinks/externalLink3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37" Type="http://schemas.openxmlformats.org/officeDocument/2006/relationships/externalLink" Target="externalLinks/externalLink31.xml"/><Relationship Id="rId40" Type="http://schemas.openxmlformats.org/officeDocument/2006/relationships/externalLink" Target="externalLinks/externalLink34.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externalLink" Target="externalLinks/externalLink30.xml"/><Relationship Id="rId49" Type="http://schemas.openxmlformats.org/officeDocument/2006/relationships/customXml" Target="../customXml/item3.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externalLink" Target="externalLinks/externalLink29.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47625</xdr:rowOff>
    </xdr:from>
    <xdr:to>
      <xdr:col>1</xdr:col>
      <xdr:colOff>0</xdr:colOff>
      <xdr:row>1</xdr:row>
      <xdr:rowOff>609600</xdr:rowOff>
    </xdr:to>
    <xdr:pic>
      <xdr:nvPicPr>
        <xdr:cNvPr id="3133" name="Picture 1" descr="escudo-alc">
          <a:extLst>
            <a:ext uri="{FF2B5EF4-FFF2-40B4-BE49-F238E27FC236}">
              <a16:creationId xmlns:a16="http://schemas.microsoft.com/office/drawing/2014/main" id="{00000000-0008-0000-0000-00003D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8175" y="228600"/>
          <a:ext cx="933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980785</xdr:colOff>
      <xdr:row>1</xdr:row>
      <xdr:rowOff>171452</xdr:rowOff>
    </xdr:from>
    <xdr:to>
      <xdr:col>2</xdr:col>
      <xdr:colOff>1009649</xdr:colOff>
      <xdr:row>4</xdr:row>
      <xdr:rowOff>189755</xdr:rowOff>
    </xdr:to>
    <xdr:pic>
      <xdr:nvPicPr>
        <xdr:cNvPr id="3" name="Imagen 2" descr="escudo-alc">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9385" y="361952"/>
          <a:ext cx="2410114" cy="1275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981075</xdr:colOff>
      <xdr:row>1</xdr:row>
      <xdr:rowOff>161925</xdr:rowOff>
    </xdr:from>
    <xdr:to>
      <xdr:col>1</xdr:col>
      <xdr:colOff>647989</xdr:colOff>
      <xdr:row>4</xdr:row>
      <xdr:rowOff>294528</xdr:rowOff>
    </xdr:to>
    <xdr:pic>
      <xdr:nvPicPr>
        <xdr:cNvPr id="3" name="Imagen 2" descr="escudo-alc">
          <a:extLst>
            <a:ext uri="{FF2B5EF4-FFF2-40B4-BE49-F238E27FC236}">
              <a16:creationId xmlns:a16="http://schemas.microsoft.com/office/drawing/2014/main" id="{C00AE263-B2AC-4018-AC4F-2F93B8801C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1075" y="352425"/>
          <a:ext cx="2400589" cy="1247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279344</xdr:colOff>
      <xdr:row>12</xdr:row>
      <xdr:rowOff>3082417</xdr:rowOff>
    </xdr:from>
    <xdr:to>
      <xdr:col>11</xdr:col>
      <xdr:colOff>1848169</xdr:colOff>
      <xdr:row>12</xdr:row>
      <xdr:rowOff>3810801</xdr:rowOff>
    </xdr:to>
    <xdr:pic>
      <xdr:nvPicPr>
        <xdr:cNvPr id="4" name="Imagen 3">
          <a:extLst>
            <a:ext uri="{FF2B5EF4-FFF2-40B4-BE49-F238E27FC236}">
              <a16:creationId xmlns:a16="http://schemas.microsoft.com/office/drawing/2014/main" id="{AE256F84-3945-44B6-8D46-3420D1D82E2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718273" y="7994596"/>
          <a:ext cx="1568825" cy="72838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438150</xdr:colOff>
      <xdr:row>2</xdr:row>
      <xdr:rowOff>171450</xdr:rowOff>
    </xdr:from>
    <xdr:to>
      <xdr:col>1</xdr:col>
      <xdr:colOff>1038225</xdr:colOff>
      <xdr:row>4</xdr:row>
      <xdr:rowOff>323850</xdr:rowOff>
    </xdr:to>
    <xdr:pic>
      <xdr:nvPicPr>
        <xdr:cNvPr id="2" name="Picture 1" descr="escudo-alc">
          <a:extLst>
            <a:ext uri="{FF2B5EF4-FFF2-40B4-BE49-F238E27FC236}">
              <a16:creationId xmlns:a16="http://schemas.microsoft.com/office/drawing/2014/main" id="{CD00801A-DDAA-4BB3-A9D6-E5ABBD415D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552450"/>
          <a:ext cx="17240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600075</xdr:colOff>
      <xdr:row>1</xdr:row>
      <xdr:rowOff>133350</xdr:rowOff>
    </xdr:from>
    <xdr:to>
      <xdr:col>1</xdr:col>
      <xdr:colOff>800389</xdr:colOff>
      <xdr:row>4</xdr:row>
      <xdr:rowOff>265953</xdr:rowOff>
    </xdr:to>
    <xdr:pic>
      <xdr:nvPicPr>
        <xdr:cNvPr id="3" name="Imagen 2" descr="escudo-alc">
          <a:extLst>
            <a:ext uri="{FF2B5EF4-FFF2-40B4-BE49-F238E27FC236}">
              <a16:creationId xmlns:a16="http://schemas.microsoft.com/office/drawing/2014/main" id="{C1F93A6D-95C5-4189-9005-2049C3AA69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075" y="333375"/>
          <a:ext cx="2400589" cy="1247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279400</xdr:colOff>
      <xdr:row>1</xdr:row>
      <xdr:rowOff>111125</xdr:rowOff>
    </xdr:from>
    <xdr:to>
      <xdr:col>1</xdr:col>
      <xdr:colOff>1603664</xdr:colOff>
      <xdr:row>4</xdr:row>
      <xdr:rowOff>243728</xdr:rowOff>
    </xdr:to>
    <xdr:pic>
      <xdr:nvPicPr>
        <xdr:cNvPr id="4" name="Imagen 3" descr="escudo-alc">
          <a:extLst>
            <a:ext uri="{FF2B5EF4-FFF2-40B4-BE49-F238E27FC236}">
              <a16:creationId xmlns:a16="http://schemas.microsoft.com/office/drawing/2014/main" id="{69AA71DF-2485-4F85-9EEA-B43FEE8E3E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400" y="377825"/>
          <a:ext cx="2543464" cy="1237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disgovco-my.sharepoint.com/Users/yguerreroh/OneDrive%20-%20sdis.gov.co/Power%20B.I/2019%20Plan%20de%20acci&#243;n%20consolidado%20SDIS/Formato%20Plan%20de%20Acci&#243;n%202019%20Consolidado%20V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sdisgovco-my.sharepoint.com/Users/yguerreroh/Desktop/SDIS_YOHN/Proyectos%20de%20Inversi&#243;n/1101%20-%20DISTRITO%20DIVERSO/A&#241;o%202018/3.%20SPI%20Seguimiento%20al%20Plan%20de%20Acci&#243;n/3.1.%20SPI/2018_Febrero/SPI-1101-2018-FEB-V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sdisgovco-my.sharepoint.com/CONTRATO%203164-19-TODO-Diciembre%204/PAI%202020/AJUSTADOS%20DESPU&#201;S%20DE%20REVISI&#211;N/20191130%20KG%20Revisado_PAI_2020_SII_Dic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sdisgovco-my.sharepoint.com/CONTRATO%203164-19-TODO-Diciembre%204/PAI%202020/AJUSTADOS%20DESPU&#201;S%20DE%20REVISI&#211;N/PAI_2020_Talento_Humano_Dic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vviracacha/OneDrive%20-%20sdis.gov.co/DADE/BOGOTA%20MEJOR%20PARA%20TODOS/SDES/PLAN%20ACCION%20INSTITUCIONAL%20-%20PAI%20TRANSPARENCIA/PAI%202020/Consolidado_PAI_2020_2019-12-06_Para_Revisi&#243;n_Subdirectora.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sdisgovco-my.sharepoint.com/Users/lnavas/OneDrive%20-%20sdis.gov.co/PROYECTOS/1168_INT.%20DIGITAL/SPI/2019/Agosto%202019/Revisi&#243;n/20190809_formulacion_seguimiento_indicadores_gestion_SMT%201168-00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sdisgovco-my.sharepoint.com/Users/vdurango/Desktop/INDICADORES%20JULIO%202019/SMT%20-%20001/20190612%20Ajuste%20formulacion_indicadores_gsmt%20(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sdisgovco-my.sharepoint.com/Users/mgarciag/OneDrive%20-%20sdis.gov.co/Contrato%20239%20de%202019/08%20Gestoria%20proceso/05%20Junio/2019-06-11%20Reporte%20indicadores%20a%20mayo/2019-06-11%20Reporte%20indicador%20proceso%20a%20mayo.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sdisgovco-my.sharepoint.com/Users/dmoncayo/Downloads/20191022_indicador_gs_ene_sep_2019%20(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sdisgovco-my.sharepoint.com/Users/czamudio/Documents/SDIS/SPI/1093-18-09-2019.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Users\User\Downloads\Indicadores_SPI_1096_Abril%202019%202205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Copia%20de%20Propuesta%20Formato%20SPI%20Versi&#243;n%20Ajustada%20ECP%2021-02-2018(356).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sdisgovco-my.sharepoint.com/Users/LSALGUERO/AppData/Local/Microsoft/Windows/INetCache/Content.Outlook/CY0S3KG6/SPI%201118.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sdisgovco-my.sharepoint.com/Users/lnavas/Downloads/2019_03_21_for_formulacion_seguimiento_indicadores.xlsx"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Indicadores%20de%20gestio&#769;n%20ATC%2013032019%20Rev.%20T.E.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sdisgovco-my.sharepoint.com/Users/testeban/Downloads/20191017_indicador_dis_ene_sept_2019.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sdisgovco-my.sharepoint.com/Users/taniaesteban/Documents/TANIA%20ESTEBAN/1.%20TRAINING%20EN%20PSICOLOGI&#769;A%20APLICADA%20A%20LA%20IMAGEN/C:/Users/testeban/Downloads/Formulacio&#769;n%20y%20medicio&#769;n%20de%20indicadores%20de%20gestio&#769;n%20Final.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SDIS%202019\INDICADORES\PROCESO%20IVC\AGOSTO\Indicador%20IVC-002%20actualizaci&#243;n%20circular.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sdisgovco-my.sharepoint.com/SDIS_CATALINA%20BEJARANO_2019/04_GERENCIA%20DEL%20PROYECTO/INDICADORES%20DE%20GESTI&#211;N/20190404_Indicadores%20numerados/1092%20FORMULACIO&#769;N%20INDICADORES%202019.xlsx"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07032019%20Indicadores%20proyecto%201092%20consolidado.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sdisgovco-my.sharepoint.com/Users/sarenasv/OneDrive%20-%20sdis.gov.co/Contrato%20310%20de%202019/Obligaci&#243;n%2007.%20Indicadores/2.%20Marzo/2019_03_21_ind_ac.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sdisgovco-my.sharepoint.com/Users/ASUS/OneDrive%20-%20sdis.gov.co/Estefania%20Martinez/SPI%202019/SPI%20MARZO/2019_04_03_ind_pss_11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disgovco-my.sharepoint.com/dade63/Users/Documents%20and%20Settings/abarrera/Mis%20documentos/DT%202014/753/Terri%20por%20cdc%202014.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sdisgovco-my.sharepoint.com/Copia%20de%20Propuesta%20Formato%20SPI%20Versi&#243;n%20Ajustada%20ECP%2021-02-2018(356).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vviracacha/OneDrive%20-%20sdis.gov.co/DADE/BOGOTA%20MEJOR%20PARA%20TODOS/SDES/PLAN%20ACCION%20INSTITUCIONAL%20-%20PAI%20TRANSPARENCIA/PAI%202020/2019-12-10%20PAI_2020%20Indicadores%20de%20gestion.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H:\SDIS\Contrato%202019\06_Riesgos\11_Noviembre\20191130_riesgos_pssis_final.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H:\SDIS\Contrato%202019\06_Riesgos\11_Noviembre\mapa%20de%20riesgos%20ppssis_final13112019.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sdisgovco-my.sharepoint.com/Users/vdurango/OneDrive%20-%20sdis.gov.co/REGISTROS/02.%20RIESGOS/GESTI&#211;N/NUEVA%20METODOLOGIA%20DE%20RIESGOS/FINALES/20190916_mapa_riesgos_plan%20TI%20nuevo.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sdisgovco-my.sharepoint.com/Users/dmoncayo/OneDrive%20-%20sdis.gov.co/DADE/SIG/PROCESOS/TECNOLOG&#205;AS%20DE%20LA%20INFORMACI&#211;N/RIESGOS/20191022_mapa_riesgos_plan%20TI%20nuevo.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sdisgovco-my.sharepoint.com/Users/DIEGO%20GAITAN/Downloads/20191107_riesgos_proceso_planeacion_estrategica%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disgovco-my.sharepoint.com/Users/vviracacha/Desktop/SEGUIMIENTO%20A%20PROYECTOS%20SPI%20-%20OCT5%20DE%20201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13%20enero%202019\Versiones%20finales\2019-01-22%20Proceso%20ASP.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sdisgovco-my.sharepoint.com/Users/mgarciag/Downloads/12062017%20Formato%20Indicadores%20de%20gesti&#243;n%20-%20SPI.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vviracacha\Downloads\SPI%20-%20Indicadores%20de%20gesti&#243;n%20(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disgovco-my.sharepoint.com/Users/vviracacha/Downloads/SPI%20-%20Indicadores%20de%20gesti&#243;n%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sdisgovco-my.sharepoint.com/personal/mgarciag_sdis_gov_co/Documents/Contrato%204083%20de%202018/Obligacion%2002%20Acompa&#241;amiento/02%20Indicadores%20de%20gestion/13%20enero%202019/2019-01-29%20Proyecto%2011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Hoja5"/>
      <sheetName val="1. PROGRAMACIÓN CUATRIENIO"/>
      <sheetName val="2. SEGUIMIENTO PRESUPUESTAL"/>
      <sheetName val="2. PROG CONCEPTO DE GASTO "/>
      <sheetName val="4. RESUMEN EJECUTIVO"/>
      <sheetName val="3. TERRITORIALIZACIÓN"/>
      <sheetName val="Hoja1"/>
      <sheetName val="4. ACTIVIDADES - TAREAS VIG"/>
      <sheetName val="4. ACTIVIDADES - TAREAS VIG (2)"/>
      <sheetName val="4. ACTIVIDADES - TAREAS VIG (3"/>
      <sheetName val="5. INDICADORES GESTION"/>
      <sheetName val="5A. Unidades Operativas"/>
      <sheetName val="8. METAS PDD"/>
      <sheetName val="9. RECURSO HUMANO"/>
      <sheetName val="Listas"/>
      <sheetName val="Tabla_PowerBI"/>
      <sheetName val="GLOSARIO"/>
      <sheetName val="INSTRUCCIÓN DE DILIGENCIAMIENTO"/>
      <sheetName val="Lis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A2" t="str">
            <v>Enero</v>
          </cell>
          <cell r="B2">
            <v>2016</v>
          </cell>
          <cell r="C2" t="str">
            <v>Asesor (a) de Despacho de la Secretaria</v>
          </cell>
          <cell r="D2" t="str">
            <v>Despacho de la Secretaria</v>
          </cell>
          <cell r="E2" t="str">
            <v>1. Pilar Igualdad de Calidad de Vida</v>
          </cell>
          <cell r="F2" t="str">
            <v>1. Prevención y atención de la maternidad y la paternidad tempranas</v>
          </cell>
          <cell r="G2" t="str">
            <v>Usaquén</v>
          </cell>
          <cell r="H2" t="str">
            <v>Despacho de la Secretaria</v>
          </cell>
          <cell r="I2" t="str">
            <v>1086 - Una ciudad para las familias</v>
          </cell>
          <cell r="J2" t="str">
            <v>Promover el reconocimiento y garantia de derechos al interior de las familias de la ciudad de Bogotá</v>
          </cell>
          <cell r="K2" t="str">
            <v>Suma</v>
          </cell>
          <cell r="L2" t="str">
            <v>Direccionamiento político</v>
          </cell>
          <cell r="M2" t="str">
            <v>SubsistemaSIG</v>
          </cell>
          <cell r="N2" t="str">
            <v>Eficacia</v>
          </cell>
          <cell r="O2" t="str">
            <v>1. Formular e implementar políticas poblacionales mediante un enfoque diferencial y de forma articulada, con el fin de aportar al goce efectivo de los derechos de las poblaciones en el territorio. </v>
          </cell>
          <cell r="P2" t="str">
            <v>Mensual</v>
          </cell>
          <cell r="Q2" t="str">
            <v>Jardín infantil diurno</v>
          </cell>
          <cell r="R2" t="str">
            <v>Operando</v>
          </cell>
          <cell r="S2" t="str">
            <v>Arriendo</v>
          </cell>
          <cell r="T2" t="str">
            <v>Directa</v>
          </cell>
          <cell r="U2" t="str">
            <v>SI</v>
          </cell>
          <cell r="V2" t="str">
            <v>Indigena</v>
          </cell>
          <cell r="W2" t="str">
            <v>Hombre</v>
          </cell>
          <cell r="X2" t="str">
            <v>01-01-0097 Construcciones, Adecuación y ampliación Para Primera Infancia</v>
          </cell>
        </row>
        <row r="3">
          <cell r="A3" t="str">
            <v>Febrero</v>
          </cell>
          <cell r="B3" t="str">
            <v>2017</v>
          </cell>
          <cell r="C3" t="str">
            <v>Subsecretario (a)</v>
          </cell>
          <cell r="D3" t="str">
            <v>Subsecretaria</v>
          </cell>
          <cell r="E3" t="str">
            <v>2. Pilar Democracia Urbana</v>
          </cell>
          <cell r="F3" t="str">
            <v>2. Desarrollo integral desde la gestación hasta la adolescencia</v>
          </cell>
          <cell r="G3" t="str">
            <v>Chapinero</v>
          </cell>
          <cell r="H3" t="str">
            <v>Subsecretaria</v>
          </cell>
          <cell r="I3" t="str">
            <v>1091 - Integración eficiente y transparente para todos</v>
          </cell>
          <cell r="J3" t="str">
            <v>Fortalecer la capacidad institucional para garantizar una gestión pública eficiente y transparente que responda a las demandas ciudadanas, al cumplimiento de las Políticas Sociales y a los criterios de calidad de los servicios sociales que presta la Entidad</v>
          </cell>
          <cell r="K3" t="str">
            <v>Constante</v>
          </cell>
          <cell r="L3" t="str">
            <v>Direccionamiento de los servicios sociales</v>
          </cell>
          <cell r="M3" t="str">
            <v>Subsistema de Gestión Ambiental</v>
          </cell>
          <cell r="N3" t="str">
            <v>Eficiencia</v>
          </cell>
          <cell r="O3" t="str">
            <v>2. Diseñar e implementar modelos de atención integral de calidad con un enfoque territorial e intergeneracional, para el desarrollo de capacidades que faciliten la inclusión social y  mejoren  la calidad de vida de la población en mayor condición de vulnerabilidad.  </v>
          </cell>
          <cell r="P3" t="str">
            <v>Trimestral</v>
          </cell>
          <cell r="Q3" t="str">
            <v>Jardín infantil nocturno</v>
          </cell>
          <cell r="R3" t="str">
            <v>Cerrada</v>
          </cell>
          <cell r="S3" t="str">
            <v>Administrado</v>
          </cell>
          <cell r="T3" t="str">
            <v>Tercerizada</v>
          </cell>
          <cell r="U3" t="str">
            <v>NO</v>
          </cell>
          <cell r="V3" t="str">
            <v>Afrodescendiente</v>
          </cell>
          <cell r="W3" t="str">
            <v>Mujer</v>
          </cell>
          <cell r="X3" t="str">
            <v>01-01-0101 Construcciones, Adecuación y ampliación Para Adulto Mayor</v>
          </cell>
        </row>
        <row r="4">
          <cell r="A4" t="str">
            <v>Marzo</v>
          </cell>
          <cell r="B4" t="str">
            <v>2018</v>
          </cell>
          <cell r="C4" t="str">
            <v>Director (a) Poblacional</v>
          </cell>
          <cell r="D4" t="str">
            <v>Dirección Poblacional</v>
          </cell>
          <cell r="E4" t="str">
            <v>7. Eje transversal Gobierno Legítimo, fortalecimiento local y eficiencia</v>
          </cell>
          <cell r="F4" t="str">
            <v>3. Igualdad y autonomía para una Bogotá incluyente</v>
          </cell>
          <cell r="G4" t="str">
            <v>Santafé</v>
          </cell>
          <cell r="H4" t="str">
            <v>Subdirección para la Infancia</v>
          </cell>
          <cell r="I4" t="str">
            <v>1092 - Viviendo el territorio</v>
          </cell>
          <cell r="J4" t="str">
            <v>Fortalecer la capacidad institucional para brindar respuestas integrales en el territorio</v>
          </cell>
          <cell r="K4" t="str">
            <v>Creciente</v>
          </cell>
          <cell r="L4" t="str">
            <v>Direccionamiento estratégico</v>
          </cell>
          <cell r="M4" t="str">
            <v>Subsistema de Gestión de Seguridad y Salud en el Trabajo</v>
          </cell>
          <cell r="N4" t="str">
            <v>Efectividad</v>
          </cell>
          <cell r="O4" t="str">
            <v>3. Diseñar e implementar estrategias de prevención de forma coordinada con otros sectores, que permitan reducir los factores sociales generadores de violencia y la vulneración de derechos, promoviendo una cultura de convivencia y reconciliación.</v>
          </cell>
          <cell r="P4" t="str">
            <v>Semestral</v>
          </cell>
          <cell r="Q4" t="str">
            <v>Casa de pensamiento intercultural</v>
          </cell>
          <cell r="S4" t="str">
            <v>Tercerizado</v>
          </cell>
          <cell r="T4" t="str">
            <v>Tercerizada - Jardín Social</v>
          </cell>
          <cell r="V4" t="str">
            <v>Room</v>
          </cell>
          <cell r="X4" t="str">
            <v>01-01-0103 Construcciones, Adecuación y ampliación Para Gestión Social Integral</v>
          </cell>
        </row>
        <row r="5">
          <cell r="A5" t="str">
            <v>Abril</v>
          </cell>
          <cell r="B5" t="str">
            <v>2019</v>
          </cell>
          <cell r="C5" t="str">
            <v>Director (a) Territorial</v>
          </cell>
          <cell r="D5" t="str">
            <v>Dirección Territorial</v>
          </cell>
          <cell r="F5" t="str">
            <v>5. Desarrollo integral para la felicidad y el ejercicio de la ciudadanía</v>
          </cell>
          <cell r="G5" t="str">
            <v>San Cristóbal</v>
          </cell>
          <cell r="H5" t="str">
            <v>Subdirección para la Juventud</v>
          </cell>
          <cell r="I5" t="str">
            <v>1093 - Prevención y atención integral de la paternidad y la maternidad temprana</v>
          </cell>
          <cell r="J5" t="str">
            <v>Contribuir en la prevención de la maternidad y la paternidad temprana en Bogotá</v>
          </cell>
          <cell r="K5" t="str">
            <v>Decreciente</v>
          </cell>
          <cell r="L5" t="str">
            <v>Construcción e implementación de políticas sociales</v>
          </cell>
          <cell r="M5" t="str">
            <v>Subsistema de Gestión de Seguridad de la Información</v>
          </cell>
          <cell r="O5"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P5" t="str">
            <v>Anual</v>
          </cell>
          <cell r="Q5" t="str">
            <v>Centros amar</v>
          </cell>
          <cell r="T5" t="str">
            <v>Tercerizada - Cofinanciado</v>
          </cell>
          <cell r="V5" t="str">
            <v>Raizal</v>
          </cell>
          <cell r="X5" t="str">
            <v>01-03-0073 Mejoramiento y Mantenimiento Locativo Sedes Administrativas Gestión Social Integral</v>
          </cell>
        </row>
        <row r="6">
          <cell r="A6" t="str">
            <v>Mayo</v>
          </cell>
          <cell r="B6" t="str">
            <v>2020</v>
          </cell>
          <cell r="C6" t="str">
            <v>Director (a) de Ánalisis y Diseño Estrategico</v>
          </cell>
          <cell r="D6" t="str">
            <v>Dirección Ánalisis y Diseño Estrategico</v>
          </cell>
          <cell r="F6" t="str">
            <v>16. Integración social para una ciudad de oportunidades</v>
          </cell>
          <cell r="G6" t="str">
            <v>Usme</v>
          </cell>
          <cell r="H6" t="str">
            <v>Subdirección para la Adultez</v>
          </cell>
          <cell r="I6" t="str">
            <v>1096 - Desarrollo integral desde la gestación hasta la adolescencia</v>
          </cell>
          <cell r="J6" t="str">
            <v>Contribuir al desarrollo integral con enfoque diferencial de niños, niñas y adolescentes de Bogotá que se encuentren en situación de amenaza, inobservancia o vulneración de derechos</v>
          </cell>
          <cell r="L6" t="str">
            <v>Análisis y seguimiento de políticas sociales</v>
          </cell>
          <cell r="M6" t="str">
            <v>Subsistema Interno de Gestión Documental y Archivo</v>
          </cell>
          <cell r="O6"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cell r="Q6" t="str">
            <v>Creciendo en familia</v>
          </cell>
          <cell r="V6" t="str">
            <v>Palenquero</v>
          </cell>
          <cell r="X6" t="str">
            <v>01-03-0074 Mejoramiento y Mantenimiento Locativo Sedes Adolescencia</v>
          </cell>
        </row>
        <row r="7">
          <cell r="A7" t="str">
            <v>Junio</v>
          </cell>
          <cell r="C7" t="str">
            <v>Director (a) Corporativa</v>
          </cell>
          <cell r="D7" t="str">
            <v>Dirección Corporativa</v>
          </cell>
          <cell r="F7" t="str">
            <v>42. Transparencia, gestión pública y servicio a la ciudadanía</v>
          </cell>
          <cell r="G7" t="str">
            <v>Tunjuelito</v>
          </cell>
          <cell r="H7" t="str">
            <v>Subdirección para la Vejez</v>
          </cell>
          <cell r="I7" t="str">
            <v>1098 - Bogotá te nutre</v>
          </cell>
          <cell r="J7" t="str">
            <v>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v>
          </cell>
          <cell r="L7" t="str">
            <v>Prestación de los servicios sociales</v>
          </cell>
          <cell r="M7" t="str">
            <v>Subsistema de Responsabilidad Social</v>
          </cell>
          <cell r="Q7" t="str">
            <v>Creciendo en familia rural</v>
          </cell>
          <cell r="V7" t="str">
            <v>Otro</v>
          </cell>
          <cell r="X7" t="str">
            <v>01-03-0075 Mejoramiento y Mantenimiento Locativo Sedes Adultez</v>
          </cell>
        </row>
        <row r="8">
          <cell r="A8" t="str">
            <v>Julio</v>
          </cell>
          <cell r="F8" t="str">
            <v>44. Gobierno y ciudadanía digital</v>
          </cell>
          <cell r="G8" t="str">
            <v>Bosa</v>
          </cell>
          <cell r="H8" t="str">
            <v>Subdirección para la Familia</v>
          </cell>
          <cell r="I8" t="str">
            <v>1099 - Envejecimiento digno, activo y feliz</v>
          </cell>
          <cell r="J8" t="str">
            <v>Disminuir las prácticas adversas y percepciones discriminatorias en torno a la vejez y contribuir a la transformación de imaginarios sobre el envejecimiento y el diálogo intergeneracional como conceptos vitales para la construcción de proyectos de vida</v>
          </cell>
          <cell r="L8" t="str">
            <v>Mantenimiento y soporte TIC</v>
          </cell>
          <cell r="M8" t="str">
            <v>Subsistema de Control Interno</v>
          </cell>
          <cell r="Q8" t="str">
            <v>Centros forjar</v>
          </cell>
          <cell r="V8" t="str">
            <v>No Aplica</v>
          </cell>
          <cell r="X8" t="str">
            <v>01-03-0076 Mejoramiento y Mantenimiento Locativo Sedes Juventud</v>
          </cell>
        </row>
        <row r="9">
          <cell r="A9" t="str">
            <v>Agosto</v>
          </cell>
          <cell r="F9" t="str">
            <v>45. Gobernanza e influencia local, regional e internacional</v>
          </cell>
          <cell r="G9" t="str">
            <v>Kennedy</v>
          </cell>
          <cell r="H9" t="str">
            <v>Subdirección para asuntos LGBT</v>
          </cell>
          <cell r="I9" t="str">
            <v>1101 - Distrito diverso</v>
          </cell>
          <cell r="J9" t="str">
            <v>Disminuir la vulnerabilidad por discriminación, violencias y exclusión social por orientación sexual o identidad de género en Bogotá</v>
          </cell>
          <cell r="L9" t="str">
            <v>Adquisiciones</v>
          </cell>
          <cell r="M9" t="str">
            <v>No aplica</v>
          </cell>
          <cell r="Q9" t="str">
            <v>Casas de la juventud</v>
          </cell>
          <cell r="X9" t="str">
            <v>01-03-0077 Mejoramiento y Mantenimiento Locativo Sedes Familia</v>
          </cell>
        </row>
        <row r="10">
          <cell r="A10" t="str">
            <v>Septiembre</v>
          </cell>
          <cell r="G10" t="str">
            <v>Fontibón</v>
          </cell>
          <cell r="H10" t="str">
            <v>Subdirección para la Gestión Integral Local</v>
          </cell>
          <cell r="I10" t="str">
            <v>1103 - Espacios de integración social</v>
          </cell>
          <cell r="J10" t="str">
            <v>Proveer espacios de integración social en cumplimiento de los estándares de calidad para garantizar la prestación de los servicios sociales en condiciones adecuadas y seguras</v>
          </cell>
          <cell r="L10" t="str">
            <v>Gestión del talento humano</v>
          </cell>
          <cell r="Q10" t="str">
            <v>Hogar paso día</v>
          </cell>
          <cell r="X10" t="str">
            <v>01-03-0078 Mejoramiento y Mantenimiento Locativo Sedes Adulto Mayor</v>
          </cell>
        </row>
        <row r="11">
          <cell r="A11" t="str">
            <v>Octubre</v>
          </cell>
          <cell r="G11" t="str">
            <v>Engativá</v>
          </cell>
          <cell r="H11" t="str">
            <v>Subdirección para la Identificación, Caracterización e Integación</v>
          </cell>
          <cell r="I11" t="str">
            <v>1108 - Prevención y atención integral del fenómeno de habitabilidad en calle</v>
          </cell>
          <cell r="J11" t="str">
            <v>Promover la inclusión social de las y los ciudadanos habitantes de calle y las poblaciones en riesgo de habitar las calles</v>
          </cell>
          <cell r="L11" t="str">
            <v>Gestión de bienes y servicios</v>
          </cell>
          <cell r="Q11" t="str">
            <v>Hogar paso noche</v>
          </cell>
          <cell r="X11" t="str">
            <v>01-03-0080 Mejoramiento y Mantenimiento Locativo Sedes Primera Infancia</v>
          </cell>
        </row>
        <row r="12">
          <cell r="A12" t="str">
            <v>Noviembre</v>
          </cell>
          <cell r="G12" t="str">
            <v>Suba</v>
          </cell>
          <cell r="H12" t="str">
            <v>Subdirección de Investigación e Información</v>
          </cell>
          <cell r="I12" t="str">
            <v>1113 - Por una ciudad incluyente y sin barreras</v>
          </cell>
          <cell r="J12" t="str">
            <v>Fortalecer los procesos de inclusión de las personas con discapacidad, sus familias y cuidadores en los diferentes entornos, mediante acciones de articulación con actores públicos y privados</v>
          </cell>
          <cell r="L12" t="str">
            <v>Gestión jurídica</v>
          </cell>
          <cell r="Q12" t="str">
            <v>Centro de atención transitoria</v>
          </cell>
          <cell r="X12" t="str">
            <v>02-01-0267 Compra De Alimentos Adolescencia</v>
          </cell>
        </row>
        <row r="13">
          <cell r="A13" t="str">
            <v>Diciembre</v>
          </cell>
          <cell r="G13" t="str">
            <v>Barrios unidos</v>
          </cell>
          <cell r="H13" t="str">
            <v>Subdirección de Diseño, Evalución y Sistematización</v>
          </cell>
          <cell r="I13" t="str">
            <v>1116 - Distrito joven</v>
          </cell>
          <cell r="J13" t="str">
            <v>Fortalecer el desarrollo de capacidades y generación de oportunidades para la juventud en Bogotá, a través de acciones encaminadas al empoderamiento de la política pública juvenil y la garantía de los derechos de los y las jóvenes para el goce efectivo de su ciudadanía</v>
          </cell>
          <cell r="L13" t="str">
            <v>Mejora continua</v>
          </cell>
          <cell r="Q13" t="str">
            <v>Comunidad de vida</v>
          </cell>
          <cell r="X13" t="str">
            <v>02-01-0268 Compra De Alimentos Adultez</v>
          </cell>
        </row>
        <row r="14">
          <cell r="G14" t="str">
            <v>Teusaquillo</v>
          </cell>
          <cell r="H14" t="str">
            <v>Subdirección Adminsitrativa y Financiera</v>
          </cell>
          <cell r="I14" t="str">
            <v>1118 - Gestión Institucional y fortalecimiento del talento humano</v>
          </cell>
          <cell r="J14" t="str">
            <v>Fortalecer la capacidad operativa y técnica en los servicios de soporte de la gestión institucional y en el desarrollo integral del talento humano</v>
          </cell>
          <cell r="L14" t="str">
            <v>Gestión del conocimiento</v>
          </cell>
          <cell r="Q14" t="str">
            <v>Centro para el desarrollo de capacidades académicas, ocupacionales y artísticas.</v>
          </cell>
          <cell r="X14" t="str">
            <v>02-01-0269 Compra De Alimentos Adulto Mayor</v>
          </cell>
        </row>
        <row r="15">
          <cell r="G15" t="str">
            <v>Los Mártires</v>
          </cell>
          <cell r="H15" t="str">
            <v>Subdirección de Contratación</v>
          </cell>
          <cell r="I15" t="str">
            <v>1168 - Integración digital y de conocimiento para la inclusión social</v>
          </cell>
          <cell r="J15" t="str">
            <v>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v>
          </cell>
          <cell r="Q15" t="str">
            <v>Centros día</v>
          </cell>
          <cell r="X15" t="str">
            <v>02-01-0271 Compra De Alimentos Infancia</v>
          </cell>
        </row>
        <row r="16">
          <cell r="G16" t="str">
            <v>Antonio Nariño</v>
          </cell>
          <cell r="H16" t="str">
            <v>Subdirección de Gestión del Talento Humano</v>
          </cell>
          <cell r="I16" t="str">
            <v>No Aplica</v>
          </cell>
          <cell r="Q16" t="str">
            <v>Centros noche</v>
          </cell>
          <cell r="X16" t="str">
            <v>02-01-0272 Compra De Alimentos Juventud</v>
          </cell>
        </row>
        <row r="17">
          <cell r="G17" t="str">
            <v>Puente Aranda</v>
          </cell>
          <cell r="H17" t="str">
            <v>Subdirección de Plantas Físicas</v>
          </cell>
          <cell r="Q17" t="str">
            <v>Centro de protección social</v>
          </cell>
          <cell r="X17" t="str">
            <v>02-01-0273 Compra De Alimentos Primera Infancia</v>
          </cell>
        </row>
        <row r="18">
          <cell r="G18" t="str">
            <v>La Candelaria</v>
          </cell>
          <cell r="Q18" t="str">
            <v>Centros crecer</v>
          </cell>
          <cell r="X18" t="str">
            <v>02-01-0278 Intervención Especializada  Adulto Mayor</v>
          </cell>
        </row>
        <row r="19">
          <cell r="G19" t="str">
            <v>Rafael Uribe</v>
          </cell>
          <cell r="Q19" t="str">
            <v>Centros avanzar</v>
          </cell>
          <cell r="X19" t="str">
            <v>02-01-0278 Intervencion Especializada Adulto Mayor</v>
          </cell>
        </row>
        <row r="20">
          <cell r="G20" t="str">
            <v>Ciudad Bolívar</v>
          </cell>
          <cell r="Q20" t="str">
            <v>Centros integrarte - atención externa</v>
          </cell>
          <cell r="X20" t="str">
            <v>02-01-0279 Intervención Especializada  Infancia</v>
          </cell>
        </row>
        <row r="21">
          <cell r="G21" t="str">
            <v>Sumapaz</v>
          </cell>
          <cell r="Q21" t="str">
            <v>Centros integrarte - atención interna</v>
          </cell>
          <cell r="X21" t="str">
            <v>02-01-0280 Intervención Especializada Adolescencia</v>
          </cell>
        </row>
        <row r="22">
          <cell r="G22" t="str">
            <v>Distrital</v>
          </cell>
          <cell r="Q22" t="str">
            <v>Centro renacer</v>
          </cell>
          <cell r="X22" t="str">
            <v>02-01-0281 Intervención Especializada Juventud</v>
          </cell>
        </row>
        <row r="23">
          <cell r="Q23" t="str">
            <v>Unidad contra la discriminación</v>
          </cell>
          <cell r="X23" t="str">
            <v>02-01-0282 Intervención Especializada Primera Infancia</v>
          </cell>
        </row>
        <row r="24">
          <cell r="Q24" t="str">
            <v>Atención integral a la diversidad</v>
          </cell>
          <cell r="X24" t="str">
            <v>02-01-0284 Intervención Especializada Familia</v>
          </cell>
        </row>
        <row r="25">
          <cell r="Q25" t="str">
            <v>Centros proteger</v>
          </cell>
          <cell r="X25" t="str">
            <v>02-01-0285 Materiales Y Suministros Familia</v>
          </cell>
        </row>
        <row r="26">
          <cell r="Q26" t="str">
            <v>Centros de desarrollo comunitario</v>
          </cell>
          <cell r="X26" t="str">
            <v>02-01-0288 Materiales Y Suministros Adulto Mayor</v>
          </cell>
        </row>
        <row r="27">
          <cell r="Q27" t="str">
            <v>Caivas</v>
          </cell>
          <cell r="X27" t="str">
            <v>02-01-0290 Muebles y Enseres Adulto Mayor</v>
          </cell>
        </row>
        <row r="28">
          <cell r="Q28" t="str">
            <v>Cavif</v>
          </cell>
          <cell r="X28" t="str">
            <v>02-01-0306 Materiales y Suministros Juventud</v>
          </cell>
        </row>
        <row r="29">
          <cell r="Q29" t="str">
            <v>Comedores</v>
          </cell>
          <cell r="X29" t="str">
            <v>02-01-0309 Intervencion Especializada  Adultez</v>
          </cell>
        </row>
        <row r="30">
          <cell r="Q30" t="str">
            <v>Enlace social</v>
          </cell>
          <cell r="X30" t="str">
            <v>02-01-0309 Intervención Especializada  Adultez</v>
          </cell>
        </row>
        <row r="31">
          <cell r="Q31" t="str">
            <v>Atención social y gestión del riesgo</v>
          </cell>
          <cell r="X31" t="str">
            <v>02-01-0310 Materiales Y Suministros Adultez</v>
          </cell>
        </row>
        <row r="32">
          <cell r="Q32" t="str">
            <v>Apoyos económicos</v>
          </cell>
          <cell r="X32" t="str">
            <v>02-01-0312 Adquisición De Equipos De Cómputo, Comunicación Y Redes De Sistemas Gestión Social Integral</v>
          </cell>
        </row>
        <row r="33">
          <cell r="X33" t="str">
            <v>02-01-0319 Materiales y Suministros Gestión Social Integral</v>
          </cell>
        </row>
        <row r="34">
          <cell r="X34" t="str">
            <v>02-01-0331 Adquisición De Maquinaria Y Equipos Gestión Social Integral</v>
          </cell>
        </row>
        <row r="35">
          <cell r="X35" t="str">
            <v>02-01-0333 Materiales Y Suministros Gestión Social Integral</v>
          </cell>
        </row>
        <row r="36">
          <cell r="X36" t="str">
            <v>02-01-0333 Materiales y suministros  Gestión Social Integral</v>
          </cell>
        </row>
        <row r="37">
          <cell r="X37" t="str">
            <v>02-01-0335 Intervención especializada gestión social integral</v>
          </cell>
        </row>
        <row r="38">
          <cell r="X38" t="str">
            <v>02-01-0533 Intervencion Especializada Subsidios Adulto mayor</v>
          </cell>
        </row>
        <row r="39">
          <cell r="X39" t="str">
            <v>02-01-0681 Muebles y Enseres Gestión Social Integral</v>
          </cell>
        </row>
        <row r="40">
          <cell r="X40" t="str">
            <v>02-01-0683 Impresos,Publicación, Divulgación Y Eventos Culturales Gestión Social Integral</v>
          </cell>
        </row>
        <row r="41">
          <cell r="X41" t="str">
            <v>02-01-0705 Adquisicion de maquinaria y equipo vejez</v>
          </cell>
        </row>
        <row r="42">
          <cell r="X42" t="str">
            <v>02-01-0706 Material Didactivo Vejez</v>
          </cell>
        </row>
        <row r="43">
          <cell r="X43" t="str">
            <v>02-02-0045 Mejoramiento y mantenimiento de bienes muebles y enseres Primera Infancia</v>
          </cell>
        </row>
        <row r="44">
          <cell r="X44" t="str">
            <v>02-02-0049 Mejoramiento y mantenimiento de bienes muebles y enseres Juventud</v>
          </cell>
        </row>
        <row r="45">
          <cell r="X45" t="str">
            <v>02-02-0050 Mejoramiento y mantenimiento de bienes muebles y enseres Adultez</v>
          </cell>
        </row>
        <row r="46">
          <cell r="X46" t="str">
            <v>02-02-0051 Mejoramiento y mantenimiento de bienes muebles y enseres Familia</v>
          </cell>
        </row>
        <row r="47">
          <cell r="X47" t="str">
            <v>02-02-0052 Mejoramiento y mantenimiento de bienes muebles y enseres Adulto Mayor</v>
          </cell>
        </row>
        <row r="48">
          <cell r="X48" t="str">
            <v>02-02-0053 Mejoramiento y mantenimiento de bienes muebles y enseres Gestión Social Integral</v>
          </cell>
        </row>
        <row r="49">
          <cell r="X49" t="str">
            <v>02-03-0126 Material didactico Gestión Social Integral</v>
          </cell>
        </row>
        <row r="50">
          <cell r="X50" t="str">
            <v>02-03-0126 Material didáctico gestión social integral</v>
          </cell>
        </row>
        <row r="51">
          <cell r="X51" t="str">
            <v>02-03-0126 Material Didáctico Gestión Social Integral.</v>
          </cell>
        </row>
        <row r="52">
          <cell r="X52" t="str">
            <v>02-06-0098 Gastos De Transporte Familia</v>
          </cell>
        </row>
        <row r="53">
          <cell r="X53" t="str">
            <v>02-06-0099 Gastos De Transporte Adulto Mayor</v>
          </cell>
        </row>
        <row r="54">
          <cell r="X54" t="str">
            <v>02-06-0100 Otros Gastos Operativos Adulto Mayor</v>
          </cell>
        </row>
        <row r="55">
          <cell r="X55" t="str">
            <v>02-06-0101 Arriendo De Predios O Inmuebles Adulto Mayor</v>
          </cell>
        </row>
        <row r="56">
          <cell r="X56" t="str">
            <v>02-06-0102 Vestuario Adulto Mayor</v>
          </cell>
        </row>
        <row r="57">
          <cell r="X57" t="str">
            <v>02-06-0103 Arriendo De Predios O Inmuebles Primera Infancia</v>
          </cell>
        </row>
        <row r="58">
          <cell r="X58" t="str">
            <v>02-06-0106 Gastos De Transporte Primera Infancia</v>
          </cell>
        </row>
        <row r="59">
          <cell r="X59" t="str">
            <v>02-06-0107 Gastos De Transporte  Infancia</v>
          </cell>
        </row>
        <row r="60">
          <cell r="X60" t="str">
            <v>02-06-0111 Gastos De Transporte Juventud</v>
          </cell>
        </row>
        <row r="61">
          <cell r="X61" t="str">
            <v>02-06-0112 Gastos De Transporte Adultez</v>
          </cell>
        </row>
        <row r="62">
          <cell r="X62" t="str">
            <v>02-06-0113 Otros Gastos Operativos Adultez</v>
          </cell>
        </row>
        <row r="63">
          <cell r="X63" t="str">
            <v>02-06-0115 Vestuario Adultez</v>
          </cell>
        </row>
        <row r="64">
          <cell r="X64" t="str">
            <v>02-06-0120 Otros Gastos Operativo Familia</v>
          </cell>
        </row>
        <row r="65">
          <cell r="X65" t="str">
            <v>02-06-0130 Arriendo De Predios O Inmuebles Familia</v>
          </cell>
        </row>
        <row r="66">
          <cell r="X66" t="str">
            <v>02-06-0131 Arriendo De Predios O Inmuebles Gestión Social Integral</v>
          </cell>
        </row>
        <row r="67">
          <cell r="X67" t="str">
            <v>02-06-0145 Gastos De Transporte Gestión Social Integral</v>
          </cell>
        </row>
        <row r="68">
          <cell r="X68" t="str">
            <v>02-06-0153 Otros Gastos Operativos Gestión Social Integral</v>
          </cell>
        </row>
        <row r="69">
          <cell r="X69" t="str">
            <v>02-06-0154 Servicio De Cafetería, Limpieza Locativa Y Preparación De Alimentos Primera Infancia</v>
          </cell>
        </row>
        <row r="70">
          <cell r="X70" t="str">
            <v>02-06-0155 Servicio De Cafetería, Limpieza Locativa Y Preparación De Alimentos Infancia</v>
          </cell>
        </row>
        <row r="71">
          <cell r="X71" t="str">
            <v>02-06-0156 Servicio De Cafetería, Limpieza Locativa Y Preparación De Alimentos Adolescencia</v>
          </cell>
        </row>
        <row r="72">
          <cell r="X72" t="str">
            <v>02-06-0157 Servicio De Cafetería, Limpieza Locativa Y Preparación De Alimentos Juventud</v>
          </cell>
        </row>
        <row r="73">
          <cell r="X73" t="str">
            <v>02-06-0158 Servicio De Cafetería, Limpieza Locativa Y Preparación De Alimentos Adultez</v>
          </cell>
        </row>
        <row r="74">
          <cell r="X74" t="str">
            <v>02-06-0159 Servicio De Cafetería, Limpieza Locativa Y Preparación De Alimentos Adulto Mayor</v>
          </cell>
        </row>
        <row r="75">
          <cell r="X75" t="str">
            <v>02-06-0160 Servicio De Cafetería, Limpieza Locativa Y Preparación De Alimentos Familia</v>
          </cell>
        </row>
        <row r="76">
          <cell r="X76" t="str">
            <v>02-06-0161 Servicio De Cafetería, Limpieza Locativa Y Preparación De Alimentos Gestión Social Integral</v>
          </cell>
        </row>
        <row r="77">
          <cell r="X77" t="str">
            <v>02-06-0162 Servicios Públicos Gestión Social Integral</v>
          </cell>
        </row>
        <row r="78">
          <cell r="X78" t="str">
            <v>02-06-0163 Vigilancia Primera Infancia</v>
          </cell>
        </row>
        <row r="79">
          <cell r="X79" t="str">
            <v>02-06-0164 Vigilancia Infancia</v>
          </cell>
        </row>
        <row r="80">
          <cell r="X80" t="str">
            <v>02-06-0165 Vigilancia Adolescencia</v>
          </cell>
        </row>
        <row r="81">
          <cell r="X81" t="str">
            <v>02-06-0166 Vigilancia Juventud</v>
          </cell>
        </row>
        <row r="82">
          <cell r="X82" t="str">
            <v>02-06-0167 Vigilancia Adultez</v>
          </cell>
        </row>
        <row r="83">
          <cell r="X83" t="str">
            <v>02-06-0168 Vigilancia Adulto Mayor</v>
          </cell>
        </row>
        <row r="84">
          <cell r="X84" t="str">
            <v>02-06-0169 Vigilancia  Familia</v>
          </cell>
        </row>
        <row r="85">
          <cell r="X85" t="str">
            <v>02-06-0170 Vigilancia Gestión Social Integral</v>
          </cell>
        </row>
        <row r="86">
          <cell r="X86" t="str">
            <v>02-06-0234 Vestuario Familia</v>
          </cell>
        </row>
        <row r="87">
          <cell r="X87" t="str">
            <v>02-06-0236 Otros  Gastos Operativos Infancia</v>
          </cell>
        </row>
        <row r="88">
          <cell r="X88" t="str">
            <v>02-06-0237 Otros Gastos Operativos Adolescencia</v>
          </cell>
        </row>
        <row r="89">
          <cell r="X89" t="str">
            <v>02-06-0248 Otros Gastos Operativos Primera Infancia</v>
          </cell>
        </row>
        <row r="90">
          <cell r="X90" t="str">
            <v>02-06-0249 Vestuario Primera Infancia</v>
          </cell>
        </row>
        <row r="91">
          <cell r="X91" t="str">
            <v>0279-Intervención Especializada Infancia</v>
          </cell>
        </row>
        <row r="92">
          <cell r="X92" t="str">
            <v>03-01-0124 Asesorias y consultorias asociadas al sector gestión social</v>
          </cell>
        </row>
        <row r="93">
          <cell r="X93" t="str">
            <v>03-01-0126 Impresos,Publicación, Divulgación Y Eventos Culturales Familia</v>
          </cell>
        </row>
        <row r="94">
          <cell r="X94" t="str">
            <v>03-01-0128 Impresos,Publicación, Divulgación Y Eventos Culturales Adulto Mayor</v>
          </cell>
        </row>
        <row r="95">
          <cell r="X95" t="str">
            <v>03-01-0129 Asesorias, Consultorias  Asociadas Al Sector Gestiòn Primera Infancia</v>
          </cell>
        </row>
        <row r="96">
          <cell r="X96" t="str">
            <v>03-01-0158 Asesorias Consultorias  Asociadas Al Sector Gestion Social Integral</v>
          </cell>
        </row>
        <row r="97">
          <cell r="X97" t="str">
            <v>03-01-0158 Asesorias, Consultorias  Asociadas Al Sector Gestiòn Social Integral</v>
          </cell>
        </row>
        <row r="98">
          <cell r="X98" t="str">
            <v>03-01-0158 Asesorías, Consultorías  Asociadas Al Sector Gestión Social Integral</v>
          </cell>
        </row>
        <row r="99">
          <cell r="X99" t="str">
            <v>03-01-0158 Asesorias, Consultorias Asociadas Al Sector Gestiòn Social Integral</v>
          </cell>
        </row>
        <row r="100">
          <cell r="X100" t="str">
            <v>03-01-0164 Impresos,Publicación, Divulgación Y Eventos Culturales Gestión Social Integral</v>
          </cell>
        </row>
        <row r="101">
          <cell r="X101" t="str">
            <v>03-02-0032 Atención a víctimas</v>
          </cell>
        </row>
        <row r="102">
          <cell r="X102" t="str">
            <v>03-03-0075 Pago De Personal De Planta Para Desarrollar Funciones Relacionadas Con La Gestión Social Integral</v>
          </cell>
        </row>
        <row r="103">
          <cell r="X103" t="str">
            <v>03-04-0042 Personal Contratado Para Apoyar Las Actividades Propias De Los Proyectos De Inversión De La Entidad Gestión Social Integral</v>
          </cell>
        </row>
        <row r="104">
          <cell r="X104" t="str">
            <v>03-04-0049 Personal Contratado Para Apoyar Las Actividades Propias de los Proyectos de Inversión de la Entidad Familia</v>
          </cell>
        </row>
        <row r="105">
          <cell r="X105" t="str">
            <v>03-04-0050 Personal Contratado Para Apoyar Las Actividades Propias De Los Proyectos De Inversión De La Entidad Adulto Mayor</v>
          </cell>
        </row>
        <row r="106">
          <cell r="X106" t="str">
            <v>03-04-0052 Personal Contratado Para Apoyar Las Actividades Propias De Los Proyectos De Inversión De La Entidad Primera Infancia</v>
          </cell>
        </row>
        <row r="107">
          <cell r="X107" t="str">
            <v>03-04-0053 Personal Contratado Para Apoyar Las Actividades Propias De Los Proyectos De Inversión De La Entidad Infancia</v>
          </cell>
        </row>
        <row r="108">
          <cell r="X108" t="str">
            <v>03-04-0054 Personal Contratado Para Apoyar Las Actividades Propias De Los Proyectos De Inversión De La Entidad Adolescencia</v>
          </cell>
        </row>
        <row r="109">
          <cell r="X109" t="str">
            <v>03-04-0055 Personal Contratado Para Apoyar Las Actividades Propias De Los Proyectos De inversion De La Entidad gestion Social Integral</v>
          </cell>
        </row>
        <row r="110">
          <cell r="X110" t="str">
            <v>03-04-0055 Personal Contratado Para Apoyar Las Actividades Propias De Los Proyectos De Inversión De La Entidad Gestión Social Integral</v>
          </cell>
        </row>
        <row r="111">
          <cell r="X111" t="str">
            <v>03-04-0057 Personal Contratado Para Apoyar Las Actividades Propias De Los Proyectos De Inversión De La Entidad Juventud</v>
          </cell>
        </row>
        <row r="112">
          <cell r="X112" t="str">
            <v>03-04-0058 Personal Contratado Para Apoyar Las Actividades Propias De Los Proyectos De inversion De La Entidad Adultez</v>
          </cell>
        </row>
        <row r="113">
          <cell r="X113" t="str">
            <v>03-04-0058 Personal Contratado Para Apoyar Las Actividades Propias De Los Proyectos De Inversión De La Entidad Adultez</v>
          </cell>
        </row>
        <row r="114">
          <cell r="X114" t="str">
            <v>03-04-0346 Otros Gastos Servicios Profesionales ARL</v>
          </cell>
        </row>
        <row r="115">
          <cell r="X115" t="str">
            <v>05-02-0119 Apoyo a la Gestión Social Integral</v>
          </cell>
        </row>
        <row r="116">
          <cell r="X116" t="str">
            <v>05-05-0005 Apoyo técnico, operativo y logístico para la realización de eventos de divulgación institucional</v>
          </cell>
        </row>
      </sheetData>
      <sheetData sheetId="16"/>
      <sheetData sheetId="17"/>
      <sheetData sheetId="18"/>
      <sheetData sheetId="1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5. TERRITORIALIZACIÓN"/>
      <sheetName val="5A. Unidades Operativas"/>
      <sheetName val="6. ACTIVIDADES - TAREAS VIG"/>
      <sheetName val="7. INDICADORES GESTION"/>
      <sheetName val="8. METAS PDD"/>
      <sheetName val="9. RECURSO HUMANO"/>
      <sheetName val="Listas"/>
      <sheetName val="GLOSARIO"/>
      <sheetName val="INSTRUCCIÓN DE DILIGENCIAMIENTO"/>
      <sheetName val="Tabla_PowerBI"/>
    </sheetNames>
    <sheetDataSet>
      <sheetData sheetId="0"/>
      <sheetData sheetId="1">
        <row r="6">
          <cell r="C6" t="str">
            <v>1. Pilar Igualdad de Calidad de Vida</v>
          </cell>
        </row>
      </sheetData>
      <sheetData sheetId="2"/>
      <sheetData sheetId="3"/>
      <sheetData sheetId="4"/>
      <sheetData sheetId="5"/>
      <sheetData sheetId="6"/>
      <sheetData sheetId="7"/>
      <sheetData sheetId="8"/>
      <sheetData sheetId="9"/>
      <sheetData sheetId="10"/>
      <sheetData sheetId="11">
        <row r="2">
          <cell r="A2" t="str">
            <v>Enero</v>
          </cell>
          <cell r="P2" t="str">
            <v>Mensual</v>
          </cell>
        </row>
        <row r="3">
          <cell r="P3" t="str">
            <v>Trimestral</v>
          </cell>
        </row>
        <row r="4">
          <cell r="P4" t="str">
            <v>Semestral</v>
          </cell>
        </row>
        <row r="5">
          <cell r="P5" t="str">
            <v>Anual</v>
          </cell>
        </row>
      </sheetData>
      <sheetData sheetId="12"/>
      <sheetData sheetId="13"/>
      <sheetData sheetId="1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Decreto 612 "/>
      <sheetName val="Inversión"/>
      <sheetName val="Gestión de procesos"/>
      <sheetName val="Mapa de riesgos"/>
      <sheetName val="POAI"/>
      <sheetName val="Lista"/>
    </sheetNames>
    <sheetDataSet>
      <sheetData sheetId="0"/>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Decreto 612  (2)"/>
      <sheetName val="Gestión Decreto 612 "/>
      <sheetName val="Inversión"/>
      <sheetName val="Gestión de procesos"/>
      <sheetName val="Mapa de riesgos"/>
      <sheetName val="POAI"/>
      <sheetName val="Lista"/>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DICADORES GESTION"/>
    </sheetNames>
    <sheetDataSet>
      <sheetData sheetId="0"/>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GESTION"/>
      <sheetName val="Listas desplegables"/>
    </sheetNames>
    <sheetDataSet>
      <sheetData sheetId="0"/>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GESTION"/>
      <sheetName val="Listas desplegables"/>
    </sheetNames>
    <sheetDataSet>
      <sheetData sheetId="0" refreshError="1"/>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GESTION"/>
      <sheetName val="Hoja1"/>
      <sheetName val="Listas desplegables"/>
    </sheetNames>
    <sheetDataSet>
      <sheetData sheetId="0"/>
      <sheetData sheetId="1"/>
      <sheetData sheetId="2">
        <row r="2">
          <cell r="A2" t="str">
            <v>Enero</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row r="2">
          <cell r="A2" t="str">
            <v>Enero</v>
          </cell>
        </row>
        <row r="35">
          <cell r="H35" t="str">
            <v xml:space="preserve"> CENTRO CRECER ANTONIO NARIÑO - PUENTE ARANDA</v>
          </cell>
        </row>
        <row r="36">
          <cell r="H36" t="str">
            <v xml:space="preserve"> CENTRO CRECER ARBORIZADORA ALTA</v>
          </cell>
        </row>
        <row r="37">
          <cell r="H37" t="str">
            <v xml:space="preserve"> CENTRO CRECER BALCANES</v>
          </cell>
        </row>
        <row r="38">
          <cell r="H38" t="str">
            <v xml:space="preserve"> CENTRO CRECER BOSA</v>
          </cell>
        </row>
        <row r="39">
          <cell r="H39" t="str">
            <v xml:space="preserve"> CENTRO CRECER ENGATIVA</v>
          </cell>
        </row>
        <row r="40">
          <cell r="H40" t="str">
            <v xml:space="preserve"> CENTRO CRECER FONTIBON</v>
          </cell>
        </row>
        <row r="41">
          <cell r="H41" t="str">
            <v xml:space="preserve"> CENTRO CRECER KENNEDY</v>
          </cell>
        </row>
        <row r="42">
          <cell r="H42" t="str">
            <v xml:space="preserve"> CENTRO CRECER LA GAITANA</v>
          </cell>
        </row>
        <row r="43">
          <cell r="H43" t="str">
            <v xml:space="preserve"> CENTRO CRECER LA PAZ</v>
          </cell>
        </row>
        <row r="44">
          <cell r="H44" t="str">
            <v xml:space="preserve"> CENTRO CRECER LA VICTORIA</v>
          </cell>
        </row>
        <row r="45">
          <cell r="H45" t="str">
            <v xml:space="preserve"> CENTRO CRECER LOURDES</v>
          </cell>
        </row>
        <row r="46">
          <cell r="H46" t="str">
            <v xml:space="preserve">CENTRO CRECER MARTIRES </v>
          </cell>
        </row>
        <row r="47">
          <cell r="H47" t="str">
            <v xml:space="preserve"> CENTRO CRECER RAFAEL URIBE URIBE</v>
          </cell>
        </row>
        <row r="48">
          <cell r="H48" t="str">
            <v xml:space="preserve"> CENTRO CRECER RINCON</v>
          </cell>
        </row>
        <row r="49">
          <cell r="H49" t="str">
            <v xml:space="preserve"> CENTRO CRECER TEJARES</v>
          </cell>
        </row>
        <row r="50">
          <cell r="H50" t="str">
            <v xml:space="preserve"> CENTRO CRECER USAQUEN</v>
          </cell>
        </row>
        <row r="51">
          <cell r="H51" t="str">
            <v xml:space="preserve"> CENTRO CRECER VISTA HERMOSA</v>
          </cell>
        </row>
        <row r="52">
          <cell r="D52" t="str">
            <v>NO</v>
          </cell>
          <cell r="F52" t="str">
            <v>NINGUNO</v>
          </cell>
          <cell r="H52" t="str">
            <v xml:space="preserve"> CENTRO PROTEGER RENACER</v>
          </cell>
        </row>
        <row r="53">
          <cell r="D53" t="str">
            <v>SI - AUDITIVA</v>
          </cell>
          <cell r="F53" t="str">
            <v>INDÍGENA</v>
          </cell>
          <cell r="H53" t="str">
            <v xml:space="preserve"> SUB LOCAL ANTONIO NARIÑO - PUENTE ARANDA</v>
          </cell>
        </row>
        <row r="54">
          <cell r="D54" t="str">
            <v>SI - FÍSICA</v>
          </cell>
          <cell r="F54" t="str">
            <v>AFRODESCENDIENTE</v>
          </cell>
          <cell r="H54" t="str">
            <v xml:space="preserve"> SUB LOCAL BARRIOS UNIDOS - TEUSAQUILLO</v>
          </cell>
        </row>
        <row r="55">
          <cell r="D55" t="str">
            <v>SI - PSICOSOCIAL</v>
          </cell>
          <cell r="F55" t="str">
            <v>RAIZAL</v>
          </cell>
          <cell r="H55" t="str">
            <v xml:space="preserve"> SUB LOCAL BOSA</v>
          </cell>
        </row>
        <row r="56">
          <cell r="D56" t="str">
            <v>SI - VISUAL</v>
          </cell>
          <cell r="F56" t="str">
            <v>ROM</v>
          </cell>
          <cell r="H56" t="str">
            <v xml:space="preserve"> SUB LOCAL CHAPINERO</v>
          </cell>
        </row>
        <row r="57">
          <cell r="H57" t="str">
            <v xml:space="preserve"> SUB LOCAL CIUDAD BOLIVAR</v>
          </cell>
        </row>
        <row r="58">
          <cell r="H58" t="str">
            <v xml:space="preserve"> SUB LOCAL ENGATIVA</v>
          </cell>
        </row>
        <row r="59">
          <cell r="H59" t="str">
            <v xml:space="preserve"> SUB LOCAL FONTIBON</v>
          </cell>
        </row>
        <row r="60">
          <cell r="H60" t="str">
            <v xml:space="preserve"> SUB LOCAL KENNEDY</v>
          </cell>
        </row>
        <row r="61">
          <cell r="H61" t="str">
            <v xml:space="preserve"> SUB LOCAL LOS MARTIRES</v>
          </cell>
        </row>
        <row r="62">
          <cell r="H62" t="str">
            <v xml:space="preserve"> SUB LOCAL RAFAEL URIBE URIBE</v>
          </cell>
        </row>
        <row r="63">
          <cell r="H63" t="str">
            <v xml:space="preserve"> SUB LOCAL SAN CRISTOBAL</v>
          </cell>
        </row>
        <row r="64">
          <cell r="H64" t="str">
            <v xml:space="preserve"> SUB LOCAL SANTAFE - LA CANDELARIA</v>
          </cell>
        </row>
        <row r="65">
          <cell r="H65" t="str">
            <v xml:space="preserve"> SUB LOCAL SUBA</v>
          </cell>
        </row>
        <row r="66">
          <cell r="H66" t="str">
            <v xml:space="preserve"> SUB LOCAL TUNJUELITO</v>
          </cell>
        </row>
        <row r="67">
          <cell r="H67" t="str">
            <v xml:space="preserve"> SUB LOCAL USAQUEN</v>
          </cell>
        </row>
        <row r="68">
          <cell r="H68" t="str">
            <v xml:space="preserve"> SUB LOCAL USME - SUMAPAZ</v>
          </cell>
        </row>
        <row r="69">
          <cell r="H69" t="str">
            <v>ADMINISTRATIVO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GESTION"/>
      <sheetName val="Listas desplegables"/>
    </sheetNames>
    <sheetDataSet>
      <sheetData sheetId="0" refreshError="1"/>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DICADORES GESTION"/>
    </sheetNames>
    <sheetDataSet>
      <sheetData sheetId="0" refreshError="1"/>
      <sheetData sheetId="1">
        <row r="2">
          <cell r="A2" t="str">
            <v>Enero</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GESTION"/>
      <sheetName val="Listas desplegables"/>
    </sheetNames>
    <sheetDataSet>
      <sheetData sheetId="0" refreshError="1"/>
      <sheetData sheetId="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GESTION"/>
      <sheetName val="Listas desplegables"/>
    </sheetNames>
    <sheetDataSet>
      <sheetData sheetId="0"/>
      <sheetData sheetId="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GESTION"/>
      <sheetName val="Listas desplegables"/>
    </sheetNames>
    <sheetDataSet>
      <sheetData sheetId="0"/>
      <sheetData sheetId="1">
        <row r="2">
          <cell r="A2" t="str">
            <v>Enero</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DICADORES GESTION"/>
    </sheetNames>
    <sheetDataSet>
      <sheetData sheetId="0"/>
      <sheetData sheetId="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GESTION"/>
      <sheetName val="Listas desplegables"/>
    </sheetNames>
    <sheetDataSet>
      <sheetData sheetId="0"/>
      <sheetData sheetId="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sheetName val="FECHA TERMINACION SERVICIOS "/>
      <sheetName val="AMPLIACION DE COBERTURA "/>
      <sheetName val="CONJUNTAS "/>
      <sheetName val="TRANSVESALES "/>
      <sheetName val="TERRITORIALIZACION "/>
      <sheetName val="CRONOGRAMA "/>
      <sheetName val="TALENTO HUMANO"/>
      <sheetName val="CRITERIOS TERRI"/>
      <sheetName val="Listas desplegables"/>
      <sheetName val="Hoja1"/>
    </sheetNames>
    <sheetDataSet>
      <sheetData sheetId="0" refreshError="1">
        <row r="132">
          <cell r="A132" t="str">
            <v xml:space="preserve">Cupos </v>
          </cell>
        </row>
        <row r="133">
          <cell r="A133" t="str">
            <v xml:space="preserve">Personas </v>
          </cell>
        </row>
        <row r="134">
          <cell r="A134" t="str">
            <v xml:space="preserve">Unidades Operativas </v>
          </cell>
        </row>
        <row r="135">
          <cell r="A135" t="str">
            <v xml:space="preserve">Otros </v>
          </cell>
        </row>
        <row r="192">
          <cell r="A192" t="str">
            <v xml:space="preserve">Usaquen </v>
          </cell>
        </row>
        <row r="193">
          <cell r="A193" t="str">
            <v>Chapinero</v>
          </cell>
        </row>
        <row r="194">
          <cell r="A194" t="str">
            <v>Santa Fe</v>
          </cell>
        </row>
        <row r="195">
          <cell r="A195" t="str">
            <v xml:space="preserve">San Cristobal </v>
          </cell>
        </row>
        <row r="196">
          <cell r="A196" t="str">
            <v xml:space="preserve">Usme </v>
          </cell>
        </row>
        <row r="197">
          <cell r="A197" t="str">
            <v>Tunjuelito</v>
          </cell>
        </row>
        <row r="198">
          <cell r="A198" t="str">
            <v>Bosa</v>
          </cell>
        </row>
        <row r="199">
          <cell r="A199" t="str">
            <v>Kennedy</v>
          </cell>
        </row>
        <row r="200">
          <cell r="A200" t="str">
            <v>fontibón</v>
          </cell>
        </row>
        <row r="201">
          <cell r="A201" t="str">
            <v>Engativa</v>
          </cell>
        </row>
        <row r="202">
          <cell r="A202" t="str">
            <v>Suba</v>
          </cell>
        </row>
        <row r="203">
          <cell r="A203" t="str">
            <v xml:space="preserve">Barrios Unidos </v>
          </cell>
        </row>
        <row r="204">
          <cell r="A204" t="str">
            <v>Teusaquillo</v>
          </cell>
        </row>
        <row r="205">
          <cell r="A205" t="str">
            <v>Martires</v>
          </cell>
        </row>
        <row r="206">
          <cell r="A206" t="str">
            <v>Antonio Nariño</v>
          </cell>
        </row>
        <row r="207">
          <cell r="A207" t="str">
            <v>Puente Aranda</v>
          </cell>
        </row>
        <row r="208">
          <cell r="A208" t="str">
            <v xml:space="preserve">Candelaria </v>
          </cell>
        </row>
        <row r="209">
          <cell r="A209" t="str">
            <v xml:space="preserve">Rafael Uribe </v>
          </cell>
        </row>
        <row r="210">
          <cell r="A210" t="str">
            <v xml:space="preserve">Nivel Central </v>
          </cell>
        </row>
        <row r="211">
          <cell r="A211" t="str">
            <v xml:space="preserve">Ciudad Bolivar </v>
          </cell>
        </row>
        <row r="212">
          <cell r="A212" t="str">
            <v xml:space="preserve">Sumapaz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Anexos"/>
    </sheet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Anexos"/>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Hoja1"/>
      <sheetName val="2. SEGUIMIENTO METAS PRODUCTO"/>
      <sheetName val="2.1 TERRITORIALIZACIÓN METAS"/>
      <sheetName val="3. INFORMACIÓN POBLACIONAL"/>
      <sheetName val="3.1 TERRITORIALIZACIÓN POBLAC"/>
      <sheetName val="4. METAS RESULTADO PDD"/>
      <sheetName val="Listas desplegables"/>
      <sheetName val="GLOSARIO"/>
      <sheetName val="ACTIVIDADES - TAREAS VIG"/>
      <sheetName val="Cronograma Mensual"/>
    </sheetNames>
    <sheetDataSet>
      <sheetData sheetId="0">
        <row r="1">
          <cell r="A1" t="str">
            <v>PROYECTOS</v>
          </cell>
        </row>
      </sheetData>
      <sheetData sheetId="1"/>
      <sheetData sheetId="2">
        <row r="1">
          <cell r="A1" t="str">
            <v>PROYECTOS</v>
          </cell>
        </row>
      </sheetData>
      <sheetData sheetId="3">
        <row r="1">
          <cell r="A1" t="str">
            <v>PROYECTOS</v>
          </cell>
        </row>
        <row r="2">
          <cell r="A2" t="str">
            <v xml:space="preserve">Prevención y atención integral de la paternidad y la maternidad temprana </v>
          </cell>
          <cell r="M2">
            <v>1</v>
          </cell>
        </row>
        <row r="3">
          <cell r="A3" t="str">
            <v xml:space="preserve">Prevención y atención integral de la paternidad y la maternidad temprana </v>
          </cell>
          <cell r="M3">
            <v>1</v>
          </cell>
        </row>
        <row r="4">
          <cell r="A4" t="str">
            <v xml:space="preserve">Prevención y atención integral de la paternidad y la maternidad temprana </v>
          </cell>
          <cell r="M4">
            <v>1</v>
          </cell>
        </row>
        <row r="5">
          <cell r="A5" t="str">
            <v xml:space="preserve">Prevención y atención integral de la paternidad y la maternidad temprana </v>
          </cell>
          <cell r="M5">
            <v>1</v>
          </cell>
        </row>
        <row r="6">
          <cell r="A6" t="str">
            <v xml:space="preserve">Prevención y atención integral de la paternidad y la maternidad temprana </v>
          </cell>
          <cell r="M6">
            <v>1</v>
          </cell>
        </row>
        <row r="7">
          <cell r="A7" t="str">
            <v xml:space="preserve">Prevención y atención integral de la paternidad y la maternidad temprana </v>
          </cell>
          <cell r="M7">
            <v>1</v>
          </cell>
        </row>
        <row r="8">
          <cell r="A8" t="str">
            <v xml:space="preserve">Prevención y atención integral de la paternidad y la maternidad temprana </v>
          </cell>
          <cell r="M8">
            <v>2</v>
          </cell>
        </row>
        <row r="9">
          <cell r="A9" t="str">
            <v xml:space="preserve">Prevención y atención integral de la paternidad y la maternidad temprana </v>
          </cell>
          <cell r="M9">
            <v>2</v>
          </cell>
        </row>
        <row r="10">
          <cell r="A10" t="str">
            <v xml:space="preserve">Prevención y atención integral de la paternidad y la maternidad temprana </v>
          </cell>
          <cell r="M10">
            <v>2</v>
          </cell>
        </row>
        <row r="11">
          <cell r="A11" t="str">
            <v xml:space="preserve">Prevención y atención integral de la paternidad y la maternidad temprana </v>
          </cell>
          <cell r="M11">
            <v>2</v>
          </cell>
        </row>
        <row r="12">
          <cell r="A12" t="str">
            <v xml:space="preserve">Prevención y atención integral de la paternidad y la maternidad temprana </v>
          </cell>
          <cell r="M12">
            <v>3</v>
          </cell>
        </row>
        <row r="13">
          <cell r="A13" t="str">
            <v xml:space="preserve">Prevención y atención integral de la paternidad y la maternidad temprana </v>
          </cell>
          <cell r="M13">
            <v>3</v>
          </cell>
        </row>
        <row r="14">
          <cell r="A14" t="str">
            <v xml:space="preserve">Prevención y atención integral de la paternidad y la maternidad temprana </v>
          </cell>
          <cell r="M14">
            <v>3</v>
          </cell>
        </row>
        <row r="15">
          <cell r="A15" t="str">
            <v xml:space="preserve">Prevención y atención integral de la paternidad y la maternidad temprana </v>
          </cell>
          <cell r="M15">
            <v>3</v>
          </cell>
        </row>
        <row r="16">
          <cell r="A16" t="str">
            <v xml:space="preserve">Prevención y atención integral de la paternidad y la maternidad temprana </v>
          </cell>
          <cell r="M16">
            <v>3</v>
          </cell>
        </row>
        <row r="17">
          <cell r="A17" t="str">
            <v xml:space="preserve">Prevención y atención integral de la paternidad y la maternidad temprana </v>
          </cell>
          <cell r="M17">
            <v>3</v>
          </cell>
        </row>
        <row r="18">
          <cell r="A18" t="str">
            <v xml:space="preserve">Prevención y atención integral de la paternidad y la maternidad temprana </v>
          </cell>
          <cell r="M18">
            <v>3</v>
          </cell>
        </row>
        <row r="19">
          <cell r="A19" t="str">
            <v xml:space="preserve">Prevención y atención integral de la paternidad y la maternidad temprana </v>
          </cell>
          <cell r="M19">
            <v>3</v>
          </cell>
        </row>
      </sheetData>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 INDICADORES GESTION"/>
      <sheetName val="Listas desplegables"/>
    </sheetNames>
    <sheetDataSet>
      <sheetData sheetId="0"/>
      <sheetData sheetId="1">
        <row r="35">
          <cell r="A35" t="str">
            <v>1086 - Una ciudad para las familias</v>
          </cell>
        </row>
        <row r="36">
          <cell r="A36" t="str">
            <v>1091 - Integración eficiente y transparente para todos</v>
          </cell>
        </row>
        <row r="37">
          <cell r="A37" t="str">
            <v>1092 - Viviendo el territorio</v>
          </cell>
        </row>
        <row r="38">
          <cell r="A38" t="str">
            <v xml:space="preserve">1093 - Prevención y atención integral de la paternidad y la maternidad temprana </v>
          </cell>
        </row>
        <row r="39">
          <cell r="A39" t="str">
            <v>1096 - Desarrollo integral desde la gestación hasta la adolescencia</v>
          </cell>
        </row>
        <row r="40">
          <cell r="A40" t="str">
            <v>1098 - Bogotá te nutre</v>
          </cell>
        </row>
        <row r="41">
          <cell r="A41" t="str">
            <v>1099 - Envejecimiento digno, activo y feliz</v>
          </cell>
        </row>
        <row r="42">
          <cell r="A42" t="str">
            <v>1101 - Distrito diverso</v>
          </cell>
        </row>
        <row r="43">
          <cell r="A43" t="str">
            <v>1103 - Espacios de integración social</v>
          </cell>
        </row>
        <row r="44">
          <cell r="A44" t="str">
            <v>1108 - Prevención y atención integral del fenómeno de habitabilidad en calle</v>
          </cell>
        </row>
        <row r="45">
          <cell r="A45" t="str">
            <v>1113 - Por una ciudad incluyente y sin barreras</v>
          </cell>
        </row>
        <row r="46">
          <cell r="A46" t="str">
            <v>1116 - Distrito joven</v>
          </cell>
        </row>
        <row r="47">
          <cell r="A47" t="str">
            <v>1118 - Gestión Institucional y fortalecimiento del talento humano</v>
          </cell>
        </row>
        <row r="48">
          <cell r="A48" t="str">
            <v>1168 - Integración digital y de conocimiento para la inclusión social</v>
          </cell>
        </row>
        <row r="49">
          <cell r="A49" t="str">
            <v>No Aplica</v>
          </cell>
        </row>
        <row r="197">
          <cell r="B197" t="str">
            <v>Subsistema de Gestión de Calidad</v>
          </cell>
          <cell r="C197" t="str">
            <v>Eficacia</v>
          </cell>
          <cell r="D197" t="str">
            <v>1.  Formular e implementar políticas poblacionales mediante un enfoque diferencial y de forma articulada, con el fin de aportar al goce efectivo de los derechos de las poblaciones en el territorio. </v>
          </cell>
          <cell r="E197" t="str">
            <v>Mensual</v>
          </cell>
          <cell r="F197" t="str">
            <v>Suma</v>
          </cell>
        </row>
        <row r="198">
          <cell r="A198" t="str">
            <v>Direccionamiento político</v>
          </cell>
          <cell r="B198" t="str">
            <v>Subsistema de Gestión Ambiental</v>
          </cell>
          <cell r="C198" t="str">
            <v>Eficiencia</v>
          </cell>
          <cell r="D198" t="str">
            <v>2. Diseñar e implementar modelos de atención integral de calidad con un enfoque territorial e intergeneracional, para el desarrollo de capacidades que faciliten la inclusión social y  mejoren  la calidad de vida de la población en mayor condición de vulnerabilidad.  </v>
          </cell>
          <cell r="E198" t="str">
            <v>Trimestral</v>
          </cell>
          <cell r="F198" t="str">
            <v>Constante</v>
          </cell>
        </row>
        <row r="199">
          <cell r="A199" t="str">
            <v>Direccionamiento de los servicios sociales</v>
          </cell>
          <cell r="B199" t="str">
            <v>Subsistema de Gestión de Seguridad y Salud en el Trabajo</v>
          </cell>
          <cell r="C199" t="str">
            <v>Efectividad</v>
          </cell>
          <cell r="D199" t="str">
            <v>3. Diseñar e implementar estrategias de prevención de forma coordinada con otros sectores, que permitan reducir los factores sociales generadores de violencia y la vulneración de derechos, promoviendo una cultura de convivencia y reconciliación.</v>
          </cell>
          <cell r="E199" t="str">
            <v>Semestral</v>
          </cell>
          <cell r="F199" t="str">
            <v>Creciente</v>
          </cell>
        </row>
        <row r="200">
          <cell r="A200" t="str">
            <v>Direccionamiento estratégico</v>
          </cell>
          <cell r="B200" t="str">
            <v>Subsistema de Gestión de Seguridad de la Información</v>
          </cell>
          <cell r="D200"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E200" t="str">
            <v>Anual</v>
          </cell>
          <cell r="F200" t="str">
            <v>Decreciente</v>
          </cell>
        </row>
        <row r="201">
          <cell r="A201" t="str">
            <v>Construcción e implementación de políticas sociales</v>
          </cell>
          <cell r="B201" t="str">
            <v>Subsistema Interno de Gestión Documental y Archivo</v>
          </cell>
          <cell r="D201"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row r="202">
          <cell r="A202" t="str">
            <v>Análisis y seguimiento de políticas sociales</v>
          </cell>
          <cell r="B202" t="str">
            <v>Subsistema de Responsabilidad Social</v>
          </cell>
        </row>
        <row r="203">
          <cell r="A203" t="str">
            <v>Prestación de los servicios sociales</v>
          </cell>
          <cell r="B203" t="str">
            <v>Subsistema de Control Interno</v>
          </cell>
        </row>
        <row r="204">
          <cell r="A204" t="str">
            <v>Mantenimiento y soporte TIC</v>
          </cell>
          <cell r="B204" t="str">
            <v>No aplica</v>
          </cell>
        </row>
        <row r="205">
          <cell r="A205" t="str">
            <v>Adquisiciones</v>
          </cell>
        </row>
        <row r="206">
          <cell r="A206" t="str">
            <v>Gestión del talento humano</v>
          </cell>
        </row>
        <row r="207">
          <cell r="A207" t="str">
            <v>Gestión de bienes y servicios</v>
          </cell>
        </row>
        <row r="208">
          <cell r="A208" t="str">
            <v>Gestión jurídica</v>
          </cell>
        </row>
        <row r="209">
          <cell r="A209" t="str">
            <v xml:space="preserve">Mejora continua </v>
          </cell>
        </row>
        <row r="210">
          <cell r="A210" t="str">
            <v>Gestión del conocimiento</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ÓN DE DILIGENCIAMIENTO"/>
      <sheetName val="INDICADORES DE GESTIÓN"/>
      <sheetName val="Cronograma Mensual"/>
      <sheetName val="Listas desplegables"/>
      <sheetName val="Hoja1"/>
    </sheetNames>
    <sheetDataSet>
      <sheetData sheetId="0"/>
      <sheetData sheetId="1"/>
      <sheetData sheetId="2"/>
      <sheetData sheetId="3">
        <row r="1">
          <cell r="B1" t="str">
            <v>Eficacia</v>
          </cell>
        </row>
      </sheetData>
      <sheetData sheetId="4">
        <row r="1">
          <cell r="B1" t="str">
            <v>Eficacia</v>
          </cell>
          <cell r="C1" t="str">
            <v xml:space="preserve">1. Formular e implementar políticas poblacionales mediante un enfoque diferencial y de forma articulada, con el fin de aportar al goce efectivo de los derechos de las poblaciones en el territorio. </v>
          </cell>
          <cell r="D1" t="str">
            <v>Mensual</v>
          </cell>
        </row>
        <row r="2">
          <cell r="B2" t="str">
            <v>Eficiencia</v>
          </cell>
          <cell r="C2" t="str">
            <v>2. Diseñar e implementar modelos de atención integral de calidad con un enfoque territorial e intergeneracional, para el desarrollo de capacidades que faciliten la inclusión social y  mejoren  la calidad de vida de la población en mayor condición de vulne</v>
          </cell>
          <cell r="D2" t="str">
            <v>Trimestral</v>
          </cell>
        </row>
        <row r="3">
          <cell r="B3" t="str">
            <v>Efectividad</v>
          </cell>
          <cell r="C3" t="str">
            <v>3. Diseñar e implementar estrategias de prevención de forma coordinada con otros sectores, que permitan reducir los factores sociales generadores de violencia y la vulneración de derechos, promoviendo una cultura de convivencia y reconciliación.</v>
          </cell>
          <cell r="D3" t="str">
            <v>Semestral</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v>
          </cell>
          <cell r="D4" t="str">
            <v>Anual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B1" t="str">
            <v>Eficacia</v>
          </cell>
          <cell r="C1" t="str">
            <v xml:space="preserve">1. Formular e implementar políticas poblacionales mediante un enfoque diferencial y de forma articulada, con el fin de aportar al goce efectivo de los derechos de las poblaciones en el territorio. </v>
          </cell>
          <cell r="D1" t="str">
            <v>Mensual</v>
          </cell>
        </row>
        <row r="2">
          <cell r="C2" t="str">
            <v xml:space="preserve">2. Diseñar e implementar modelos de atención integral de calidad con un enfoque territorial e intergeneracional, para el desarrollo de capacidades que faciliten la inclusión social y  mejoren  la calidad de vida de la población en mayor condición de vulnerabilidad.  </v>
          </cell>
          <cell r="D2" t="str">
            <v>Trimestral</v>
          </cell>
        </row>
        <row r="3">
          <cell r="C3" t="str">
            <v>3. Diseñar e implementar estrategias de prevención de forma coordinada con otros sectores, que permitan reducir los factores sociales generadores de violencia y la vulneración de derechos, promoviendo una cultura de convivencia y reconciliación.</v>
          </cell>
          <cell r="D3" t="str">
            <v>Semestral</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D4" t="str">
            <v>Anual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sheetData>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row r="1">
          <cell r="B1" t="str">
            <v>Eficacia</v>
          </cell>
        </row>
      </sheetData>
      <sheetData sheetId="1"/>
      <sheetData sheetId="2"/>
      <sheetData sheetId="3"/>
      <sheetData sheetId="4"/>
      <sheetData sheetId="5"/>
      <sheetData sheetId="6"/>
      <sheetData sheetId="7"/>
      <sheetData sheetId="8"/>
      <sheetData sheetId="9"/>
      <sheetData sheetId="10"/>
      <sheetData sheetId="11">
        <row r="1">
          <cell r="B1" t="str">
            <v>Eficacia</v>
          </cell>
        </row>
      </sheetData>
      <sheetData sheetId="12">
        <row r="1">
          <cell r="B1" t="str">
            <v>Eficacia</v>
          </cell>
        </row>
        <row r="2">
          <cell r="B2" t="str">
            <v>Eficiencia</v>
          </cell>
        </row>
        <row r="3">
          <cell r="B3" t="str">
            <v>Efectividad</v>
          </cell>
        </row>
      </sheetData>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 INDICADORES GESTION"/>
      <sheetName val="Listas"/>
      <sheetName val="Tabla_PowerBI"/>
    </sheetNames>
    <sheetDataSet>
      <sheetData sheetId="0"/>
      <sheetData sheetId="1">
        <row r="2">
          <cell r="K2" t="str">
            <v>Suma</v>
          </cell>
        </row>
        <row r="3">
          <cell r="K3" t="str">
            <v>Constante</v>
          </cell>
        </row>
        <row r="4">
          <cell r="K4" t="str">
            <v>Creciente</v>
          </cell>
        </row>
        <row r="5">
          <cell r="K5" t="str">
            <v>Decreciente</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R51"/>
  <sheetViews>
    <sheetView showGridLines="0" tabSelected="1" topLeftCell="X5" zoomScale="70" zoomScaleNormal="70" workbookViewId="0">
      <pane ySplit="7" topLeftCell="A12" activePane="bottomLeft" state="frozen"/>
      <selection activeCell="G5" sqref="G5"/>
      <selection pane="bottomLeft" activeCell="I20" sqref="I20:AJ20"/>
    </sheetView>
  </sheetViews>
  <sheetFormatPr baseColWidth="10" defaultColWidth="11.44140625" defaultRowHeight="15" x14ac:dyDescent="0.25"/>
  <cols>
    <col min="1" max="1" width="3.33203125" style="1" customWidth="1"/>
    <col min="2" max="2" width="35.44140625" style="1" customWidth="1"/>
    <col min="3" max="3" width="31.109375" style="1" customWidth="1"/>
    <col min="4" max="4" width="29.44140625" style="1" customWidth="1"/>
    <col min="5" max="5" width="49.44140625" style="1" customWidth="1"/>
    <col min="6" max="8" width="29.6640625" style="1" customWidth="1"/>
    <col min="9" max="9" width="23.109375" style="1" customWidth="1"/>
    <col min="10" max="10" width="33.44140625" style="1" customWidth="1"/>
    <col min="11" max="13" width="23.109375" style="1" customWidth="1"/>
    <col min="14" max="14" width="38.88671875" style="1" customWidth="1"/>
    <col min="15" max="15" width="23.109375" style="7" customWidth="1"/>
    <col min="16" max="17" width="39.44140625" style="1" customWidth="1"/>
    <col min="18" max="20" width="22" style="1" customWidth="1"/>
    <col min="21" max="21" width="24" style="1" customWidth="1"/>
    <col min="22" max="22" width="22" style="1" hidden="1" customWidth="1"/>
    <col min="23" max="26" width="22" style="1" customWidth="1"/>
    <col min="27" max="27" width="21.88671875" style="1" hidden="1" customWidth="1"/>
    <col min="28" max="28" width="25.6640625" style="1" customWidth="1"/>
    <col min="29" max="30" width="20.44140625" style="1" customWidth="1"/>
    <col min="31" max="31" width="21.44140625" style="1" customWidth="1"/>
    <col min="32" max="32" width="14.109375" style="1" customWidth="1"/>
    <col min="33" max="33" width="30.44140625" style="1" customWidth="1"/>
    <col min="34" max="34" width="23.44140625" style="1" customWidth="1"/>
    <col min="35" max="35" width="19.44140625" style="1" customWidth="1"/>
    <col min="36" max="36" width="31.44140625" style="1" customWidth="1"/>
    <col min="37" max="37" width="20.44140625" style="1" hidden="1" customWidth="1"/>
    <col min="38" max="38" width="11.44140625" style="2"/>
    <col min="39" max="41" width="21.33203125" style="1" hidden="1" customWidth="1"/>
    <col min="42" max="42" width="32.109375" style="1" hidden="1" customWidth="1"/>
    <col min="43" max="43" width="0" style="2" hidden="1" customWidth="1"/>
    <col min="44" max="44" width="45.44140625" style="2" hidden="1" customWidth="1"/>
    <col min="45" max="16384" width="11.44140625" style="2"/>
  </cols>
  <sheetData>
    <row r="1" spans="1:44" ht="14.25" customHeight="1" x14ac:dyDescent="0.25"/>
    <row r="2" spans="1:44" ht="32.25" customHeight="1" x14ac:dyDescent="0.25">
      <c r="B2" s="222"/>
      <c r="C2" s="222"/>
      <c r="D2" s="208" t="s">
        <v>250</v>
      </c>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7" t="s">
        <v>227</v>
      </c>
      <c r="AJ2" s="207"/>
      <c r="AK2" s="207"/>
    </row>
    <row r="3" spans="1:44" ht="32.25" customHeight="1" x14ac:dyDescent="0.25">
      <c r="B3" s="222"/>
      <c r="C3" s="222"/>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7" t="s">
        <v>229</v>
      </c>
      <c r="AJ3" s="207"/>
      <c r="AK3" s="207"/>
    </row>
    <row r="4" spans="1:44" ht="32.25" customHeight="1" x14ac:dyDescent="0.25">
      <c r="B4" s="222"/>
      <c r="C4" s="222"/>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7" t="s">
        <v>230</v>
      </c>
      <c r="AJ4" s="207"/>
      <c r="AK4" s="207"/>
    </row>
    <row r="5" spans="1:44" ht="32.25" customHeight="1" x14ac:dyDescent="0.25">
      <c r="B5" s="222"/>
      <c r="C5" s="222"/>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7" t="s">
        <v>222</v>
      </c>
      <c r="AJ5" s="207"/>
      <c r="AK5" s="207"/>
    </row>
    <row r="6" spans="1:44" x14ac:dyDescent="0.25">
      <c r="I6" s="3"/>
    </row>
    <row r="7" spans="1:44" x14ac:dyDescent="0.25">
      <c r="I7" s="3"/>
    </row>
    <row r="8" spans="1:44" ht="14.25" customHeight="1" x14ac:dyDescent="0.25">
      <c r="B8" s="68"/>
      <c r="I8" s="4"/>
    </row>
    <row r="9" spans="1:44" ht="14.25" customHeight="1" x14ac:dyDescent="0.3">
      <c r="B9" s="219" t="s">
        <v>73</v>
      </c>
      <c r="C9" s="220"/>
      <c r="D9" s="220"/>
      <c r="E9" s="220"/>
      <c r="F9" s="220"/>
      <c r="G9" s="220"/>
      <c r="H9" s="221"/>
      <c r="I9" s="223" t="s">
        <v>74</v>
      </c>
      <c r="J9" s="223"/>
      <c r="K9" s="223"/>
      <c r="L9" s="223"/>
      <c r="M9" s="223"/>
      <c r="N9" s="223"/>
      <c r="O9" s="223"/>
      <c r="P9" s="223"/>
      <c r="Q9" s="223"/>
    </row>
    <row r="10" spans="1:44" s="60" customFormat="1" ht="30.75" customHeight="1" x14ac:dyDescent="0.3">
      <c r="A10" s="6"/>
      <c r="B10" s="217" t="s">
        <v>69</v>
      </c>
      <c r="C10" s="217" t="s">
        <v>70</v>
      </c>
      <c r="D10" s="217" t="s">
        <v>249</v>
      </c>
      <c r="E10" s="217" t="s">
        <v>71</v>
      </c>
      <c r="F10" s="225" t="s">
        <v>72</v>
      </c>
      <c r="G10" s="217" t="s">
        <v>220</v>
      </c>
      <c r="H10" s="217" t="s">
        <v>221</v>
      </c>
      <c r="I10" s="227" t="s">
        <v>91</v>
      </c>
      <c r="J10" s="218" t="s">
        <v>92</v>
      </c>
      <c r="K10" s="218" t="s">
        <v>95</v>
      </c>
      <c r="L10" s="218" t="s">
        <v>96</v>
      </c>
      <c r="M10" s="218" t="s">
        <v>93</v>
      </c>
      <c r="N10" s="218" t="s">
        <v>94</v>
      </c>
      <c r="O10" s="218" t="s">
        <v>97</v>
      </c>
      <c r="P10" s="218" t="s">
        <v>99</v>
      </c>
      <c r="Q10" s="218" t="s">
        <v>100</v>
      </c>
      <c r="R10" s="226" t="s">
        <v>98</v>
      </c>
      <c r="S10" s="226"/>
      <c r="T10" s="226"/>
      <c r="U10" s="226"/>
      <c r="V10" s="226"/>
      <c r="W10" s="226" t="s">
        <v>101</v>
      </c>
      <c r="X10" s="226"/>
      <c r="Y10" s="226"/>
      <c r="Z10" s="226"/>
      <c r="AA10" s="226"/>
      <c r="AB10" s="226" t="s">
        <v>102</v>
      </c>
      <c r="AC10" s="226"/>
      <c r="AD10" s="226"/>
      <c r="AE10" s="226"/>
      <c r="AF10" s="226"/>
      <c r="AG10" s="226" t="s">
        <v>103</v>
      </c>
      <c r="AH10" s="226"/>
      <c r="AI10" s="226"/>
      <c r="AJ10" s="226"/>
      <c r="AK10" s="226"/>
      <c r="AL10" s="5"/>
      <c r="AM10" s="224" t="s">
        <v>68</v>
      </c>
      <c r="AN10" s="224"/>
      <c r="AO10" s="224"/>
      <c r="AP10" s="224"/>
      <c r="AR10" s="61" t="s">
        <v>219</v>
      </c>
    </row>
    <row r="11" spans="1:44" s="60" customFormat="1" ht="57.75" customHeight="1" x14ac:dyDescent="0.3">
      <c r="A11" s="6"/>
      <c r="B11" s="217"/>
      <c r="C11" s="217"/>
      <c r="D11" s="217"/>
      <c r="E11" s="217"/>
      <c r="F11" s="225"/>
      <c r="G11" s="217"/>
      <c r="H11" s="217"/>
      <c r="I11" s="227"/>
      <c r="J11" s="218"/>
      <c r="K11" s="218"/>
      <c r="L11" s="218"/>
      <c r="M11" s="218"/>
      <c r="N11" s="218"/>
      <c r="O11" s="218"/>
      <c r="P11" s="218"/>
      <c r="Q11" s="218"/>
      <c r="R11" s="55" t="s">
        <v>65</v>
      </c>
      <c r="S11" s="55" t="s">
        <v>66</v>
      </c>
      <c r="T11" s="55" t="s">
        <v>67</v>
      </c>
      <c r="U11" s="55" t="s">
        <v>104</v>
      </c>
      <c r="V11" s="55" t="s">
        <v>64</v>
      </c>
      <c r="W11" s="55" t="s">
        <v>65</v>
      </c>
      <c r="X11" s="55" t="s">
        <v>66</v>
      </c>
      <c r="Y11" s="55" t="s">
        <v>67</v>
      </c>
      <c r="Z11" s="55" t="s">
        <v>104</v>
      </c>
      <c r="AA11" s="55" t="s">
        <v>64</v>
      </c>
      <c r="AB11" s="55" t="s">
        <v>65</v>
      </c>
      <c r="AC11" s="55" t="s">
        <v>66</v>
      </c>
      <c r="AD11" s="55" t="s">
        <v>67</v>
      </c>
      <c r="AE11" s="55" t="s">
        <v>104</v>
      </c>
      <c r="AF11" s="55" t="s">
        <v>64</v>
      </c>
      <c r="AG11" s="55" t="s">
        <v>65</v>
      </c>
      <c r="AH11" s="55" t="s">
        <v>66</v>
      </c>
      <c r="AI11" s="55" t="s">
        <v>67</v>
      </c>
      <c r="AJ11" s="55" t="s">
        <v>104</v>
      </c>
      <c r="AK11" s="55" t="s">
        <v>64</v>
      </c>
      <c r="AL11" s="5"/>
      <c r="AM11" s="73" t="s">
        <v>65</v>
      </c>
      <c r="AN11" s="73" t="s">
        <v>66</v>
      </c>
      <c r="AO11" s="73" t="s">
        <v>67</v>
      </c>
      <c r="AP11" s="73" t="s">
        <v>64</v>
      </c>
      <c r="AR11" s="62"/>
    </row>
    <row r="12" spans="1:44" ht="150" x14ac:dyDescent="0.3">
      <c r="A12" s="6"/>
      <c r="B12" s="105" t="s">
        <v>32</v>
      </c>
      <c r="C12" s="106" t="s">
        <v>38</v>
      </c>
      <c r="D12" s="106" t="s">
        <v>52</v>
      </c>
      <c r="E12" s="106" t="s">
        <v>239</v>
      </c>
      <c r="F12" s="107" t="s">
        <v>87</v>
      </c>
      <c r="G12" s="107" t="s">
        <v>303</v>
      </c>
      <c r="H12" s="114" t="s">
        <v>304</v>
      </c>
      <c r="I12" s="114" t="s">
        <v>305</v>
      </c>
      <c r="J12" s="114" t="s">
        <v>306</v>
      </c>
      <c r="K12" s="116">
        <v>43871</v>
      </c>
      <c r="L12" s="116">
        <v>44183</v>
      </c>
      <c r="M12" s="111" t="s">
        <v>307</v>
      </c>
      <c r="N12" s="111" t="s">
        <v>308</v>
      </c>
      <c r="O12" s="109" t="s">
        <v>309</v>
      </c>
      <c r="P12" s="114" t="s">
        <v>310</v>
      </c>
      <c r="Q12" s="107" t="s">
        <v>311</v>
      </c>
      <c r="R12" s="112">
        <v>0.5</v>
      </c>
      <c r="S12" s="54"/>
      <c r="T12" s="54"/>
      <c r="U12" s="114" t="s">
        <v>312</v>
      </c>
      <c r="V12" s="54"/>
      <c r="W12" s="112">
        <v>0.25</v>
      </c>
      <c r="X12" s="54"/>
      <c r="Y12" s="114"/>
      <c r="Z12" s="114" t="s">
        <v>313</v>
      </c>
      <c r="AA12" s="54"/>
      <c r="AB12" s="112">
        <v>0.2</v>
      </c>
      <c r="AC12" s="54"/>
      <c r="AD12" s="56"/>
      <c r="AE12" s="114" t="s">
        <v>314</v>
      </c>
      <c r="AF12" s="54"/>
      <c r="AG12" s="112">
        <v>0.05</v>
      </c>
      <c r="AH12" s="54"/>
      <c r="AI12" s="54"/>
      <c r="AJ12" s="114" t="s">
        <v>315</v>
      </c>
      <c r="AK12" s="54"/>
      <c r="AM12" s="148"/>
      <c r="AN12" s="148"/>
      <c r="AO12" s="148"/>
      <c r="AP12" s="148"/>
      <c r="AR12" s="148"/>
    </row>
    <row r="13" spans="1:44" ht="150" x14ac:dyDescent="0.3">
      <c r="A13" s="6"/>
      <c r="B13" s="105" t="s">
        <v>32</v>
      </c>
      <c r="C13" s="106" t="s">
        <v>38</v>
      </c>
      <c r="D13" s="106" t="s">
        <v>52</v>
      </c>
      <c r="E13" s="106" t="s">
        <v>239</v>
      </c>
      <c r="F13" s="107" t="s">
        <v>87</v>
      </c>
      <c r="G13" s="107" t="s">
        <v>303</v>
      </c>
      <c r="H13" s="114" t="s">
        <v>316</v>
      </c>
      <c r="I13" s="363" t="s">
        <v>3105</v>
      </c>
      <c r="J13" s="363" t="s">
        <v>3106</v>
      </c>
      <c r="K13" s="364">
        <v>44105</v>
      </c>
      <c r="L13" s="364">
        <v>44195</v>
      </c>
      <c r="M13" s="365" t="s">
        <v>3109</v>
      </c>
      <c r="N13" s="365" t="s">
        <v>3107</v>
      </c>
      <c r="O13" s="366" t="s">
        <v>309</v>
      </c>
      <c r="P13" s="363" t="s">
        <v>3108</v>
      </c>
      <c r="Q13" s="367" t="s">
        <v>311</v>
      </c>
      <c r="R13" s="368">
        <v>0</v>
      </c>
      <c r="S13" s="365" t="s">
        <v>89</v>
      </c>
      <c r="T13" s="365" t="s">
        <v>89</v>
      </c>
      <c r="U13" s="363" t="s">
        <v>89</v>
      </c>
      <c r="V13" s="363" t="s">
        <v>89</v>
      </c>
      <c r="W13" s="368">
        <v>0</v>
      </c>
      <c r="X13" s="365" t="s">
        <v>89</v>
      </c>
      <c r="Y13" s="365" t="s">
        <v>89</v>
      </c>
      <c r="Z13" s="363" t="s">
        <v>89</v>
      </c>
      <c r="AA13" s="363" t="s">
        <v>89</v>
      </c>
      <c r="AB13" s="368">
        <v>0</v>
      </c>
      <c r="AC13" s="365" t="s">
        <v>89</v>
      </c>
      <c r="AD13" s="365" t="s">
        <v>89</v>
      </c>
      <c r="AE13" s="363" t="s">
        <v>89</v>
      </c>
      <c r="AF13" s="363" t="s">
        <v>89</v>
      </c>
      <c r="AG13" s="368">
        <v>1</v>
      </c>
      <c r="AH13" s="369"/>
      <c r="AI13" s="369"/>
      <c r="AJ13" s="365" t="s">
        <v>3107</v>
      </c>
      <c r="AK13" s="206"/>
      <c r="AM13" s="148"/>
      <c r="AN13" s="148"/>
      <c r="AO13" s="148"/>
      <c r="AP13" s="148"/>
      <c r="AR13" s="148"/>
    </row>
    <row r="14" spans="1:44" ht="150" x14ac:dyDescent="0.3">
      <c r="A14" s="6"/>
      <c r="B14" s="105" t="s">
        <v>32</v>
      </c>
      <c r="C14" s="106" t="s">
        <v>38</v>
      </c>
      <c r="D14" s="106" t="s">
        <v>52</v>
      </c>
      <c r="E14" s="106" t="s">
        <v>239</v>
      </c>
      <c r="F14" s="107" t="s">
        <v>87</v>
      </c>
      <c r="G14" s="107" t="s">
        <v>303</v>
      </c>
      <c r="H14" s="114" t="s">
        <v>317</v>
      </c>
      <c r="I14" s="114" t="s">
        <v>318</v>
      </c>
      <c r="J14" s="363" t="s">
        <v>3092</v>
      </c>
      <c r="K14" s="364">
        <v>44105</v>
      </c>
      <c r="L14" s="364">
        <v>44195</v>
      </c>
      <c r="M14" s="365" t="s">
        <v>3094</v>
      </c>
      <c r="N14" s="365" t="s">
        <v>3095</v>
      </c>
      <c r="O14" s="366" t="s">
        <v>309</v>
      </c>
      <c r="P14" s="363" t="s">
        <v>3093</v>
      </c>
      <c r="Q14" s="367" t="s">
        <v>311</v>
      </c>
      <c r="R14" s="368">
        <v>0</v>
      </c>
      <c r="S14" s="365" t="s">
        <v>89</v>
      </c>
      <c r="T14" s="365" t="s">
        <v>89</v>
      </c>
      <c r="U14" s="363" t="s">
        <v>89</v>
      </c>
      <c r="V14" s="363" t="s">
        <v>89</v>
      </c>
      <c r="W14" s="368">
        <v>0</v>
      </c>
      <c r="X14" s="365" t="s">
        <v>89</v>
      </c>
      <c r="Y14" s="365" t="s">
        <v>89</v>
      </c>
      <c r="Z14" s="363" t="s">
        <v>89</v>
      </c>
      <c r="AA14" s="363" t="s">
        <v>89</v>
      </c>
      <c r="AB14" s="368">
        <v>0</v>
      </c>
      <c r="AC14" s="365" t="s">
        <v>89</v>
      </c>
      <c r="AD14" s="365" t="s">
        <v>89</v>
      </c>
      <c r="AE14" s="363" t="s">
        <v>89</v>
      </c>
      <c r="AF14" s="363" t="s">
        <v>89</v>
      </c>
      <c r="AG14" s="368">
        <v>1</v>
      </c>
      <c r="AH14" s="369"/>
      <c r="AI14" s="369"/>
      <c r="AJ14" s="363" t="s">
        <v>3096</v>
      </c>
      <c r="AK14" s="54"/>
      <c r="AM14" s="148"/>
      <c r="AN14" s="148"/>
      <c r="AO14" s="148"/>
      <c r="AP14" s="148"/>
      <c r="AR14" s="148"/>
    </row>
    <row r="15" spans="1:44" ht="150" x14ac:dyDescent="0.3">
      <c r="A15" s="6"/>
      <c r="B15" s="105" t="s">
        <v>32</v>
      </c>
      <c r="C15" s="106" t="s">
        <v>38</v>
      </c>
      <c r="D15" s="106" t="s">
        <v>52</v>
      </c>
      <c r="E15" s="106" t="s">
        <v>239</v>
      </c>
      <c r="F15" s="107" t="s">
        <v>87</v>
      </c>
      <c r="G15" s="107" t="s">
        <v>303</v>
      </c>
      <c r="H15" s="114" t="s">
        <v>319</v>
      </c>
      <c r="I15" s="114" t="s">
        <v>320</v>
      </c>
      <c r="J15" s="363" t="s">
        <v>3097</v>
      </c>
      <c r="K15" s="364">
        <v>44013</v>
      </c>
      <c r="L15" s="364">
        <v>44195</v>
      </c>
      <c r="M15" s="365" t="s">
        <v>321</v>
      </c>
      <c r="N15" s="365" t="s">
        <v>322</v>
      </c>
      <c r="O15" s="366" t="s">
        <v>309</v>
      </c>
      <c r="P15" s="363" t="s">
        <v>323</v>
      </c>
      <c r="Q15" s="367" t="s">
        <v>311</v>
      </c>
      <c r="R15" s="368">
        <v>0</v>
      </c>
      <c r="S15" s="365" t="s">
        <v>89</v>
      </c>
      <c r="T15" s="365" t="s">
        <v>89</v>
      </c>
      <c r="U15" s="363" t="s">
        <v>89</v>
      </c>
      <c r="V15" s="363" t="s">
        <v>89</v>
      </c>
      <c r="W15" s="368">
        <v>0</v>
      </c>
      <c r="X15" s="365" t="s">
        <v>89</v>
      </c>
      <c r="Y15" s="365" t="s">
        <v>89</v>
      </c>
      <c r="Z15" s="363" t="s">
        <v>89</v>
      </c>
      <c r="AA15" s="363" t="s">
        <v>89</v>
      </c>
      <c r="AB15" s="368">
        <v>0.5</v>
      </c>
      <c r="AC15" s="369"/>
      <c r="AD15" s="369"/>
      <c r="AE15" s="363" t="s">
        <v>3098</v>
      </c>
      <c r="AF15" s="54"/>
      <c r="AG15" s="368">
        <v>0.5</v>
      </c>
      <c r="AH15" s="369"/>
      <c r="AI15" s="369"/>
      <c r="AJ15" s="363" t="s">
        <v>3098</v>
      </c>
      <c r="AK15" s="54"/>
      <c r="AM15" s="148"/>
      <c r="AN15" s="148"/>
      <c r="AO15" s="148"/>
      <c r="AP15" s="148"/>
      <c r="AR15" s="148"/>
    </row>
    <row r="16" spans="1:44" ht="150" x14ac:dyDescent="0.3">
      <c r="A16" s="6"/>
      <c r="B16" s="105" t="s">
        <v>32</v>
      </c>
      <c r="C16" s="106" t="s">
        <v>38</v>
      </c>
      <c r="D16" s="106" t="s">
        <v>52</v>
      </c>
      <c r="E16" s="106" t="s">
        <v>239</v>
      </c>
      <c r="F16" s="107" t="s">
        <v>87</v>
      </c>
      <c r="G16" s="107" t="s">
        <v>303</v>
      </c>
      <c r="H16" s="114" t="s">
        <v>324</v>
      </c>
      <c r="I16" s="114" t="s">
        <v>325</v>
      </c>
      <c r="J16" s="114" t="s">
        <v>326</v>
      </c>
      <c r="K16" s="116">
        <v>43953</v>
      </c>
      <c r="L16" s="116">
        <v>44180</v>
      </c>
      <c r="M16" s="111" t="s">
        <v>321</v>
      </c>
      <c r="N16" s="111" t="s">
        <v>327</v>
      </c>
      <c r="O16" s="109" t="s">
        <v>309</v>
      </c>
      <c r="P16" s="114" t="s">
        <v>328</v>
      </c>
      <c r="Q16" s="107" t="s">
        <v>329</v>
      </c>
      <c r="R16" s="112">
        <v>0</v>
      </c>
      <c r="S16" s="54"/>
      <c r="T16" s="54"/>
      <c r="U16" s="114" t="s">
        <v>89</v>
      </c>
      <c r="V16" s="54"/>
      <c r="W16" s="112">
        <v>0.5</v>
      </c>
      <c r="X16" s="54"/>
      <c r="Y16" s="114"/>
      <c r="Z16" s="114" t="s">
        <v>330</v>
      </c>
      <c r="AA16" s="54"/>
      <c r="AB16" s="112">
        <v>0.5</v>
      </c>
      <c r="AC16" s="54"/>
      <c r="AD16" s="56"/>
      <c r="AE16" s="114" t="s">
        <v>330</v>
      </c>
      <c r="AF16" s="54"/>
      <c r="AG16" s="112">
        <v>0</v>
      </c>
      <c r="AH16" s="54"/>
      <c r="AI16" s="54"/>
      <c r="AJ16" s="114" t="s">
        <v>89</v>
      </c>
      <c r="AK16" s="54"/>
      <c r="AM16" s="148"/>
      <c r="AN16" s="148"/>
      <c r="AO16" s="148"/>
      <c r="AP16" s="148"/>
      <c r="AR16" s="148"/>
    </row>
    <row r="17" spans="1:44" ht="150" x14ac:dyDescent="0.3">
      <c r="A17" s="6"/>
      <c r="B17" s="105" t="s">
        <v>32</v>
      </c>
      <c r="C17" s="106" t="s">
        <v>38</v>
      </c>
      <c r="D17" s="106" t="s">
        <v>52</v>
      </c>
      <c r="E17" s="106" t="s">
        <v>239</v>
      </c>
      <c r="F17" s="107" t="s">
        <v>87</v>
      </c>
      <c r="G17" s="107" t="s">
        <v>303</v>
      </c>
      <c r="H17" s="114" t="s">
        <v>319</v>
      </c>
      <c r="I17" s="114" t="s">
        <v>331</v>
      </c>
      <c r="J17" s="114" t="s">
        <v>332</v>
      </c>
      <c r="K17" s="116">
        <v>43891</v>
      </c>
      <c r="L17" s="116">
        <v>44180</v>
      </c>
      <c r="M17" s="111" t="s">
        <v>333</v>
      </c>
      <c r="N17" s="111" t="s">
        <v>334</v>
      </c>
      <c r="O17" s="109" t="s">
        <v>309</v>
      </c>
      <c r="P17" s="114" t="s">
        <v>335</v>
      </c>
      <c r="Q17" s="114" t="s">
        <v>311</v>
      </c>
      <c r="R17" s="112">
        <v>0.2</v>
      </c>
      <c r="S17" s="117"/>
      <c r="T17" s="117"/>
      <c r="U17" s="114" t="s">
        <v>336</v>
      </c>
      <c r="V17" s="117"/>
      <c r="W17" s="112">
        <v>0.3</v>
      </c>
      <c r="X17" s="117"/>
      <c r="Y17" s="117"/>
      <c r="Z17" s="114" t="s">
        <v>336</v>
      </c>
      <c r="AA17" s="117"/>
      <c r="AB17" s="112">
        <v>0.3</v>
      </c>
      <c r="AC17" s="117"/>
      <c r="AD17" s="117"/>
      <c r="AE17" s="114" t="s">
        <v>336</v>
      </c>
      <c r="AF17" s="117"/>
      <c r="AG17" s="112">
        <v>0.2</v>
      </c>
      <c r="AH17" s="117"/>
      <c r="AI17" s="117"/>
      <c r="AJ17" s="114" t="s">
        <v>336</v>
      </c>
      <c r="AK17" s="54"/>
      <c r="AM17" s="148"/>
      <c r="AN17" s="148"/>
      <c r="AO17" s="148"/>
      <c r="AP17" s="148"/>
      <c r="AR17" s="148"/>
    </row>
    <row r="18" spans="1:44" ht="210" x14ac:dyDescent="0.3">
      <c r="A18" s="6"/>
      <c r="B18" s="105" t="s">
        <v>32</v>
      </c>
      <c r="C18" s="106" t="s">
        <v>38</v>
      </c>
      <c r="D18" s="106" t="s">
        <v>52</v>
      </c>
      <c r="E18" s="107" t="s">
        <v>243</v>
      </c>
      <c r="F18" s="107" t="s">
        <v>87</v>
      </c>
      <c r="G18" s="107" t="s">
        <v>303</v>
      </c>
      <c r="H18" s="108" t="s">
        <v>317</v>
      </c>
      <c r="I18" s="114" t="s">
        <v>337</v>
      </c>
      <c r="J18" s="363" t="s">
        <v>3099</v>
      </c>
      <c r="K18" s="364">
        <v>44105</v>
      </c>
      <c r="L18" s="364">
        <v>44195</v>
      </c>
      <c r="M18" s="363" t="s">
        <v>321</v>
      </c>
      <c r="N18" s="363" t="s">
        <v>338</v>
      </c>
      <c r="O18" s="366" t="s">
        <v>309</v>
      </c>
      <c r="P18" s="363" t="s">
        <v>339</v>
      </c>
      <c r="Q18" s="367" t="s">
        <v>311</v>
      </c>
      <c r="R18" s="368">
        <v>0</v>
      </c>
      <c r="S18" s="365" t="s">
        <v>89</v>
      </c>
      <c r="T18" s="365" t="s">
        <v>89</v>
      </c>
      <c r="U18" s="363" t="s">
        <v>89</v>
      </c>
      <c r="V18" s="363" t="s">
        <v>89</v>
      </c>
      <c r="W18" s="368">
        <v>0</v>
      </c>
      <c r="X18" s="365" t="s">
        <v>89</v>
      </c>
      <c r="Y18" s="365" t="s">
        <v>89</v>
      </c>
      <c r="Z18" s="363" t="s">
        <v>89</v>
      </c>
      <c r="AA18" s="363" t="s">
        <v>89</v>
      </c>
      <c r="AB18" s="368">
        <v>0</v>
      </c>
      <c r="AC18" s="365" t="s">
        <v>89</v>
      </c>
      <c r="AD18" s="365" t="s">
        <v>89</v>
      </c>
      <c r="AE18" s="363" t="s">
        <v>89</v>
      </c>
      <c r="AF18" s="363" t="s">
        <v>89</v>
      </c>
      <c r="AG18" s="368">
        <v>1</v>
      </c>
      <c r="AH18" s="370"/>
      <c r="AI18" s="369"/>
      <c r="AJ18" s="363" t="s">
        <v>3100</v>
      </c>
      <c r="AK18" s="206"/>
      <c r="AM18" s="148"/>
      <c r="AN18" s="148"/>
      <c r="AO18" s="148"/>
      <c r="AP18" s="148"/>
      <c r="AR18" s="148"/>
    </row>
    <row r="19" spans="1:44" ht="165" x14ac:dyDescent="0.3">
      <c r="A19" s="6"/>
      <c r="B19" s="105" t="s">
        <v>32</v>
      </c>
      <c r="C19" s="106" t="s">
        <v>38</v>
      </c>
      <c r="D19" s="106" t="s">
        <v>52</v>
      </c>
      <c r="E19" s="107" t="s">
        <v>243</v>
      </c>
      <c r="F19" s="107" t="s">
        <v>87</v>
      </c>
      <c r="G19" s="107" t="s">
        <v>303</v>
      </c>
      <c r="H19" s="114" t="s">
        <v>317</v>
      </c>
      <c r="I19" s="205" t="s">
        <v>340</v>
      </c>
      <c r="J19" s="363" t="s">
        <v>3101</v>
      </c>
      <c r="K19" s="364">
        <v>44105</v>
      </c>
      <c r="L19" s="364">
        <v>44195</v>
      </c>
      <c r="M19" s="363" t="s">
        <v>321</v>
      </c>
      <c r="N19" s="363" t="s">
        <v>338</v>
      </c>
      <c r="O19" s="366" t="s">
        <v>309</v>
      </c>
      <c r="P19" s="363" t="s">
        <v>3102</v>
      </c>
      <c r="Q19" s="367" t="s">
        <v>311</v>
      </c>
      <c r="R19" s="368">
        <v>0</v>
      </c>
      <c r="S19" s="365" t="s">
        <v>89</v>
      </c>
      <c r="T19" s="365" t="s">
        <v>89</v>
      </c>
      <c r="U19" s="363" t="s">
        <v>89</v>
      </c>
      <c r="V19" s="363" t="s">
        <v>89</v>
      </c>
      <c r="W19" s="368">
        <v>0</v>
      </c>
      <c r="X19" s="365" t="s">
        <v>89</v>
      </c>
      <c r="Y19" s="365" t="s">
        <v>89</v>
      </c>
      <c r="Z19" s="363" t="s">
        <v>89</v>
      </c>
      <c r="AA19" s="363" t="s">
        <v>89</v>
      </c>
      <c r="AB19" s="368">
        <v>0</v>
      </c>
      <c r="AC19" s="365" t="s">
        <v>89</v>
      </c>
      <c r="AD19" s="365" t="s">
        <v>89</v>
      </c>
      <c r="AE19" s="363" t="s">
        <v>89</v>
      </c>
      <c r="AF19" s="363" t="s">
        <v>89</v>
      </c>
      <c r="AG19" s="368">
        <v>1</v>
      </c>
      <c r="AH19" s="369"/>
      <c r="AI19" s="369"/>
      <c r="AJ19" s="363" t="s">
        <v>3100</v>
      </c>
      <c r="AK19" s="206"/>
      <c r="AM19" s="148"/>
      <c r="AN19" s="148"/>
      <c r="AO19" s="148"/>
      <c r="AP19" s="148"/>
      <c r="AR19" s="148"/>
    </row>
    <row r="20" spans="1:44" ht="150" x14ac:dyDescent="0.25">
      <c r="B20" s="105" t="s">
        <v>32</v>
      </c>
      <c r="C20" s="106" t="s">
        <v>38</v>
      </c>
      <c r="D20" s="106" t="s">
        <v>52</v>
      </c>
      <c r="E20" s="107" t="s">
        <v>243</v>
      </c>
      <c r="F20" s="107" t="s">
        <v>87</v>
      </c>
      <c r="G20" s="107" t="s">
        <v>303</v>
      </c>
      <c r="H20" s="114" t="s">
        <v>317</v>
      </c>
      <c r="I20" s="205" t="s">
        <v>341</v>
      </c>
      <c r="J20" s="365" t="s">
        <v>3103</v>
      </c>
      <c r="K20" s="364">
        <v>44105</v>
      </c>
      <c r="L20" s="364">
        <v>44195</v>
      </c>
      <c r="M20" s="363" t="s">
        <v>321</v>
      </c>
      <c r="N20" s="363" t="s">
        <v>338</v>
      </c>
      <c r="O20" s="366" t="s">
        <v>309</v>
      </c>
      <c r="P20" s="363" t="s">
        <v>3104</v>
      </c>
      <c r="Q20" s="367" t="s">
        <v>311</v>
      </c>
      <c r="R20" s="368">
        <v>0</v>
      </c>
      <c r="S20" s="365" t="s">
        <v>89</v>
      </c>
      <c r="T20" s="365" t="s">
        <v>89</v>
      </c>
      <c r="U20" s="363" t="s">
        <v>89</v>
      </c>
      <c r="V20" s="363" t="s">
        <v>89</v>
      </c>
      <c r="W20" s="368">
        <v>0</v>
      </c>
      <c r="X20" s="365" t="s">
        <v>89</v>
      </c>
      <c r="Y20" s="365" t="s">
        <v>89</v>
      </c>
      <c r="Z20" s="363" t="s">
        <v>89</v>
      </c>
      <c r="AA20" s="363" t="s">
        <v>89</v>
      </c>
      <c r="AB20" s="368">
        <v>0</v>
      </c>
      <c r="AC20" s="365" t="s">
        <v>89</v>
      </c>
      <c r="AD20" s="365" t="s">
        <v>89</v>
      </c>
      <c r="AE20" s="363" t="s">
        <v>89</v>
      </c>
      <c r="AF20" s="363" t="s">
        <v>89</v>
      </c>
      <c r="AG20" s="368">
        <v>1</v>
      </c>
      <c r="AH20" s="369"/>
      <c r="AI20" s="369"/>
      <c r="AJ20" s="363" t="s">
        <v>3100</v>
      </c>
      <c r="AK20" s="206"/>
      <c r="AM20" s="148"/>
      <c r="AN20" s="148"/>
      <c r="AO20" s="148"/>
      <c r="AP20" s="148"/>
      <c r="AR20" s="148"/>
    </row>
    <row r="21" spans="1:44" ht="150" x14ac:dyDescent="0.25">
      <c r="B21" s="105" t="s">
        <v>32</v>
      </c>
      <c r="C21" s="106" t="s">
        <v>38</v>
      </c>
      <c r="D21" s="106" t="s">
        <v>52</v>
      </c>
      <c r="E21" s="107" t="s">
        <v>243</v>
      </c>
      <c r="F21" s="107" t="s">
        <v>87</v>
      </c>
      <c r="G21" s="107" t="s">
        <v>303</v>
      </c>
      <c r="H21" s="114" t="s">
        <v>317</v>
      </c>
      <c r="I21" s="114" t="s">
        <v>342</v>
      </c>
      <c r="J21" s="114" t="s">
        <v>343</v>
      </c>
      <c r="K21" s="116">
        <v>43871</v>
      </c>
      <c r="L21" s="116">
        <v>44183</v>
      </c>
      <c r="M21" s="114" t="s">
        <v>344</v>
      </c>
      <c r="N21" s="114" t="s">
        <v>345</v>
      </c>
      <c r="O21" s="109" t="s">
        <v>309</v>
      </c>
      <c r="P21" s="114" t="s">
        <v>346</v>
      </c>
      <c r="Q21" s="107" t="s">
        <v>311</v>
      </c>
      <c r="R21" s="112">
        <v>0.17</v>
      </c>
      <c r="S21" s="54"/>
      <c r="T21" s="54"/>
      <c r="U21" s="114" t="s">
        <v>347</v>
      </c>
      <c r="V21" s="54"/>
      <c r="W21" s="112">
        <v>0.33</v>
      </c>
      <c r="X21" s="54"/>
      <c r="Y21" s="54"/>
      <c r="Z21" s="114" t="s">
        <v>347</v>
      </c>
      <c r="AA21" s="54"/>
      <c r="AB21" s="112">
        <v>0.33</v>
      </c>
      <c r="AC21" s="54"/>
      <c r="AD21" s="54"/>
      <c r="AE21" s="114" t="s">
        <v>347</v>
      </c>
      <c r="AF21" s="54"/>
      <c r="AG21" s="112">
        <v>0.17</v>
      </c>
      <c r="AH21" s="54"/>
      <c r="AI21" s="54"/>
      <c r="AJ21" s="114" t="s">
        <v>347</v>
      </c>
      <c r="AK21" s="54"/>
      <c r="AM21" s="148"/>
      <c r="AN21" s="148"/>
      <c r="AO21" s="148"/>
      <c r="AP21" s="148"/>
      <c r="AR21" s="148"/>
    </row>
    <row r="22" spans="1:44" ht="150" x14ac:dyDescent="0.25">
      <c r="B22" s="118" t="s">
        <v>32</v>
      </c>
      <c r="C22" s="106" t="s">
        <v>35</v>
      </c>
      <c r="D22" s="106" t="s">
        <v>44</v>
      </c>
      <c r="E22" s="106" t="s">
        <v>240</v>
      </c>
      <c r="F22" s="106" t="s">
        <v>88</v>
      </c>
      <c r="G22" s="119" t="s">
        <v>348</v>
      </c>
      <c r="H22" s="119" t="s">
        <v>349</v>
      </c>
      <c r="I22" s="119" t="s">
        <v>350</v>
      </c>
      <c r="J22" s="119" t="s">
        <v>351</v>
      </c>
      <c r="K22" s="120">
        <v>43832</v>
      </c>
      <c r="L22" s="121">
        <v>44196</v>
      </c>
      <c r="M22" s="119" t="s">
        <v>352</v>
      </c>
      <c r="N22" s="119" t="s">
        <v>353</v>
      </c>
      <c r="O22" s="122" t="s">
        <v>309</v>
      </c>
      <c r="P22" s="119" t="s">
        <v>354</v>
      </c>
      <c r="Q22" s="119" t="s">
        <v>15</v>
      </c>
      <c r="R22" s="123">
        <v>0.25</v>
      </c>
      <c r="S22" s="124"/>
      <c r="T22" s="124"/>
      <c r="U22" s="119" t="s">
        <v>355</v>
      </c>
      <c r="V22" s="124"/>
      <c r="W22" s="123">
        <v>0.25</v>
      </c>
      <c r="X22" s="125"/>
      <c r="Y22" s="124"/>
      <c r="Z22" s="119" t="s">
        <v>356</v>
      </c>
      <c r="AA22" s="124"/>
      <c r="AB22" s="123">
        <v>0.25</v>
      </c>
      <c r="AC22" s="126"/>
      <c r="AD22" s="126"/>
      <c r="AE22" s="127" t="s">
        <v>356</v>
      </c>
      <c r="AF22" s="126"/>
      <c r="AG22" s="128">
        <v>0.25</v>
      </c>
      <c r="AH22" s="126"/>
      <c r="AI22" s="126"/>
      <c r="AJ22" s="127" t="s">
        <v>356</v>
      </c>
      <c r="AK22" s="126"/>
      <c r="AM22" s="148"/>
      <c r="AN22" s="148"/>
      <c r="AO22" s="148"/>
      <c r="AP22" s="148"/>
      <c r="AR22" s="148"/>
    </row>
    <row r="23" spans="1:44" ht="150" x14ac:dyDescent="0.25">
      <c r="B23" s="118" t="s">
        <v>32</v>
      </c>
      <c r="C23" s="106" t="s">
        <v>36</v>
      </c>
      <c r="D23" s="106" t="s">
        <v>44</v>
      </c>
      <c r="E23" s="106" t="s">
        <v>240</v>
      </c>
      <c r="F23" s="106" t="s">
        <v>88</v>
      </c>
      <c r="G23" s="119" t="s">
        <v>348</v>
      </c>
      <c r="H23" s="119" t="s">
        <v>349</v>
      </c>
      <c r="I23" s="119" t="s">
        <v>357</v>
      </c>
      <c r="J23" s="119" t="s">
        <v>358</v>
      </c>
      <c r="K23" s="120">
        <v>43862</v>
      </c>
      <c r="L23" s="121">
        <v>44196</v>
      </c>
      <c r="M23" s="119" t="s">
        <v>359</v>
      </c>
      <c r="N23" s="119" t="s">
        <v>360</v>
      </c>
      <c r="O23" s="122" t="s">
        <v>309</v>
      </c>
      <c r="P23" s="119" t="s">
        <v>361</v>
      </c>
      <c r="Q23" s="119" t="s">
        <v>16</v>
      </c>
      <c r="R23" s="123">
        <v>0.25</v>
      </c>
      <c r="S23" s="124"/>
      <c r="T23" s="124"/>
      <c r="U23" s="119" t="s">
        <v>362</v>
      </c>
      <c r="V23" s="124"/>
      <c r="W23" s="123">
        <v>0.25</v>
      </c>
      <c r="X23" s="125"/>
      <c r="Y23" s="124"/>
      <c r="Z23" s="119" t="s">
        <v>363</v>
      </c>
      <c r="AA23" s="124"/>
      <c r="AB23" s="123">
        <v>0.25</v>
      </c>
      <c r="AC23" s="126"/>
      <c r="AD23" s="126"/>
      <c r="AE23" s="127" t="s">
        <v>364</v>
      </c>
      <c r="AF23" s="126"/>
      <c r="AG23" s="128">
        <v>0.25</v>
      </c>
      <c r="AH23" s="126"/>
      <c r="AI23" s="126"/>
      <c r="AJ23" s="127" t="s">
        <v>365</v>
      </c>
      <c r="AK23" s="126"/>
      <c r="AM23" s="148"/>
      <c r="AN23" s="148"/>
      <c r="AO23" s="148"/>
      <c r="AP23" s="148"/>
      <c r="AR23" s="148"/>
    </row>
    <row r="24" spans="1:44" ht="150" x14ac:dyDescent="0.25">
      <c r="B24" s="118" t="s">
        <v>32</v>
      </c>
      <c r="C24" s="106" t="s">
        <v>35</v>
      </c>
      <c r="D24" s="106" t="s">
        <v>44</v>
      </c>
      <c r="E24" s="106" t="s">
        <v>240</v>
      </c>
      <c r="F24" s="106" t="s">
        <v>88</v>
      </c>
      <c r="G24" s="119" t="s">
        <v>348</v>
      </c>
      <c r="H24" s="119" t="s">
        <v>349</v>
      </c>
      <c r="I24" s="119" t="s">
        <v>366</v>
      </c>
      <c r="J24" s="119" t="s">
        <v>367</v>
      </c>
      <c r="K24" s="120">
        <v>44013</v>
      </c>
      <c r="L24" s="121">
        <v>44196</v>
      </c>
      <c r="M24" s="119" t="s">
        <v>368</v>
      </c>
      <c r="N24" s="119" t="s">
        <v>369</v>
      </c>
      <c r="O24" s="122" t="s">
        <v>309</v>
      </c>
      <c r="P24" s="119" t="s">
        <v>370</v>
      </c>
      <c r="Q24" s="119" t="s">
        <v>16</v>
      </c>
      <c r="R24" s="123">
        <v>0</v>
      </c>
      <c r="S24" s="124"/>
      <c r="T24" s="124"/>
      <c r="U24" s="119" t="s">
        <v>89</v>
      </c>
      <c r="V24" s="124"/>
      <c r="W24" s="123">
        <v>0</v>
      </c>
      <c r="X24" s="124"/>
      <c r="Y24" s="124"/>
      <c r="Z24" s="119" t="s">
        <v>89</v>
      </c>
      <c r="AA24" s="124"/>
      <c r="AB24" s="123">
        <v>0.5</v>
      </c>
      <c r="AC24" s="126"/>
      <c r="AD24" s="126"/>
      <c r="AE24" s="127" t="s">
        <v>371</v>
      </c>
      <c r="AF24" s="126"/>
      <c r="AG24" s="128">
        <v>0.5</v>
      </c>
      <c r="AH24" s="126"/>
      <c r="AI24" s="126"/>
      <c r="AJ24" s="127" t="s">
        <v>372</v>
      </c>
      <c r="AK24" s="126"/>
      <c r="AM24" s="148"/>
      <c r="AN24" s="148"/>
      <c r="AO24" s="148"/>
      <c r="AP24" s="148"/>
      <c r="AR24" s="148"/>
    </row>
    <row r="25" spans="1:44" ht="150" x14ac:dyDescent="0.25">
      <c r="B25" s="118" t="s">
        <v>32</v>
      </c>
      <c r="C25" s="106" t="s">
        <v>1853</v>
      </c>
      <c r="D25" s="106" t="s">
        <v>1854</v>
      </c>
      <c r="E25" s="106" t="s">
        <v>247</v>
      </c>
      <c r="F25" s="106" t="s">
        <v>88</v>
      </c>
      <c r="G25" s="106" t="s">
        <v>373</v>
      </c>
      <c r="H25" s="106" t="s">
        <v>374</v>
      </c>
      <c r="I25" s="106" t="s">
        <v>375</v>
      </c>
      <c r="J25" s="106" t="s">
        <v>376</v>
      </c>
      <c r="K25" s="121">
        <v>44013</v>
      </c>
      <c r="L25" s="121">
        <v>44180</v>
      </c>
      <c r="M25" s="106" t="s">
        <v>377</v>
      </c>
      <c r="N25" s="106" t="s">
        <v>378</v>
      </c>
      <c r="O25" s="122" t="s">
        <v>309</v>
      </c>
      <c r="P25" s="106" t="s">
        <v>379</v>
      </c>
      <c r="Q25" s="106" t="s">
        <v>16</v>
      </c>
      <c r="R25" s="129">
        <v>0</v>
      </c>
      <c r="S25" s="130"/>
      <c r="T25" s="130"/>
      <c r="U25" s="131" t="s">
        <v>89</v>
      </c>
      <c r="V25" s="130"/>
      <c r="W25" s="129">
        <v>0</v>
      </c>
      <c r="X25" s="124"/>
      <c r="Y25" s="130"/>
      <c r="Z25" s="131" t="s">
        <v>89</v>
      </c>
      <c r="AA25" s="130"/>
      <c r="AB25" s="129">
        <v>0.5</v>
      </c>
      <c r="AC25" s="130"/>
      <c r="AD25" s="130"/>
      <c r="AE25" s="106" t="s">
        <v>380</v>
      </c>
      <c r="AF25" s="130"/>
      <c r="AG25" s="129">
        <v>0.5</v>
      </c>
      <c r="AH25" s="130"/>
      <c r="AI25" s="130"/>
      <c r="AJ25" s="106" t="s">
        <v>381</v>
      </c>
      <c r="AK25" s="130"/>
      <c r="AM25" s="148"/>
      <c r="AN25" s="148"/>
      <c r="AO25" s="148"/>
      <c r="AP25" s="148"/>
      <c r="AR25" s="148"/>
    </row>
    <row r="26" spans="1:44" ht="150" x14ac:dyDescent="0.25">
      <c r="B26" s="118" t="s">
        <v>32</v>
      </c>
      <c r="C26" s="106" t="s">
        <v>36</v>
      </c>
      <c r="D26" s="106" t="s">
        <v>248</v>
      </c>
      <c r="E26" s="106" t="s">
        <v>246</v>
      </c>
      <c r="F26" s="107" t="s">
        <v>87</v>
      </c>
      <c r="G26" s="106" t="s">
        <v>382</v>
      </c>
      <c r="H26" s="106" t="s">
        <v>383</v>
      </c>
      <c r="I26" s="106" t="s">
        <v>384</v>
      </c>
      <c r="J26" s="106" t="s">
        <v>385</v>
      </c>
      <c r="K26" s="121">
        <v>44013</v>
      </c>
      <c r="L26" s="121">
        <v>44196</v>
      </c>
      <c r="M26" s="106" t="s">
        <v>386</v>
      </c>
      <c r="N26" s="106" t="s">
        <v>387</v>
      </c>
      <c r="O26" s="122" t="s">
        <v>309</v>
      </c>
      <c r="P26" s="132" t="s">
        <v>388</v>
      </c>
      <c r="Q26" s="106" t="s">
        <v>389</v>
      </c>
      <c r="R26" s="129">
        <v>0</v>
      </c>
      <c r="S26" s="130"/>
      <c r="T26" s="130"/>
      <c r="U26" s="131" t="s">
        <v>89</v>
      </c>
      <c r="V26" s="130"/>
      <c r="W26" s="129">
        <v>0</v>
      </c>
      <c r="X26" s="124"/>
      <c r="Y26" s="130"/>
      <c r="Z26" s="131" t="s">
        <v>89</v>
      </c>
      <c r="AA26" s="130"/>
      <c r="AB26" s="129">
        <v>0.5</v>
      </c>
      <c r="AC26" s="130"/>
      <c r="AD26" s="130"/>
      <c r="AE26" s="106" t="s">
        <v>380</v>
      </c>
      <c r="AF26" s="130"/>
      <c r="AG26" s="129">
        <v>0.5</v>
      </c>
      <c r="AH26" s="130"/>
      <c r="AI26" s="130"/>
      <c r="AJ26" s="106" t="s">
        <v>381</v>
      </c>
      <c r="AK26" s="130"/>
      <c r="AM26" s="148"/>
      <c r="AN26" s="148"/>
      <c r="AO26" s="148"/>
      <c r="AP26" s="148"/>
      <c r="AR26" s="148"/>
    </row>
    <row r="27" spans="1:44" ht="270" x14ac:dyDescent="0.25">
      <c r="B27" s="133" t="s">
        <v>32</v>
      </c>
      <c r="C27" s="133" t="s">
        <v>34</v>
      </c>
      <c r="D27" s="133" t="s">
        <v>45</v>
      </c>
      <c r="E27" s="133" t="s">
        <v>390</v>
      </c>
      <c r="F27" s="107" t="s">
        <v>87</v>
      </c>
      <c r="G27" s="119" t="s">
        <v>391</v>
      </c>
      <c r="H27" s="119" t="s">
        <v>392</v>
      </c>
      <c r="I27" s="134" t="s">
        <v>393</v>
      </c>
      <c r="J27" s="133" t="s">
        <v>394</v>
      </c>
      <c r="K27" s="120">
        <v>43922</v>
      </c>
      <c r="L27" s="121">
        <v>44196</v>
      </c>
      <c r="M27" s="133" t="s">
        <v>395</v>
      </c>
      <c r="N27" s="133" t="s">
        <v>396</v>
      </c>
      <c r="O27" s="134" t="s">
        <v>397</v>
      </c>
      <c r="P27" s="133" t="s">
        <v>398</v>
      </c>
      <c r="Q27" s="133" t="s">
        <v>399</v>
      </c>
      <c r="R27" s="129">
        <v>0</v>
      </c>
      <c r="S27" s="130"/>
      <c r="T27" s="130"/>
      <c r="U27" s="131" t="s">
        <v>89</v>
      </c>
      <c r="V27" s="130"/>
      <c r="W27" s="129">
        <v>0.4</v>
      </c>
      <c r="X27" s="129"/>
      <c r="Y27" s="135"/>
      <c r="Z27" s="119" t="s">
        <v>400</v>
      </c>
      <c r="AA27" s="130"/>
      <c r="AB27" s="129">
        <v>0.4</v>
      </c>
      <c r="AC27" s="130"/>
      <c r="AD27" s="130"/>
      <c r="AE27" s="119" t="s">
        <v>400</v>
      </c>
      <c r="AF27" s="130"/>
      <c r="AG27" s="129">
        <v>0.4</v>
      </c>
      <c r="AH27" s="130"/>
      <c r="AI27" s="130"/>
      <c r="AJ27" s="119" t="s">
        <v>400</v>
      </c>
      <c r="AK27" s="130"/>
      <c r="AM27" s="148"/>
      <c r="AN27" s="148"/>
      <c r="AO27" s="148"/>
      <c r="AP27" s="148"/>
      <c r="AR27" s="148"/>
    </row>
    <row r="28" spans="1:44" ht="255" x14ac:dyDescent="0.25">
      <c r="B28" s="133" t="s">
        <v>32</v>
      </c>
      <c r="C28" s="133" t="s">
        <v>34</v>
      </c>
      <c r="D28" s="133" t="s">
        <v>45</v>
      </c>
      <c r="E28" s="133" t="s">
        <v>390</v>
      </c>
      <c r="F28" s="107" t="s">
        <v>87</v>
      </c>
      <c r="G28" s="119" t="s">
        <v>391</v>
      </c>
      <c r="H28" s="119" t="s">
        <v>401</v>
      </c>
      <c r="I28" s="134" t="s">
        <v>402</v>
      </c>
      <c r="J28" s="133" t="s">
        <v>403</v>
      </c>
      <c r="K28" s="136">
        <v>43922</v>
      </c>
      <c r="L28" s="136">
        <v>44196</v>
      </c>
      <c r="M28" s="133" t="s">
        <v>404</v>
      </c>
      <c r="N28" s="133" t="s">
        <v>405</v>
      </c>
      <c r="O28" s="134" t="s">
        <v>397</v>
      </c>
      <c r="P28" s="133" t="s">
        <v>406</v>
      </c>
      <c r="Q28" s="133" t="s">
        <v>399</v>
      </c>
      <c r="R28" s="129">
        <v>0</v>
      </c>
      <c r="S28" s="130"/>
      <c r="T28" s="130"/>
      <c r="U28" s="131" t="s">
        <v>89</v>
      </c>
      <c r="V28" s="130"/>
      <c r="W28" s="129">
        <v>0.8</v>
      </c>
      <c r="X28" s="130"/>
      <c r="Y28" s="130"/>
      <c r="Z28" s="119" t="s">
        <v>400</v>
      </c>
      <c r="AA28" s="130"/>
      <c r="AB28" s="129">
        <v>0.8</v>
      </c>
      <c r="AC28" s="130"/>
      <c r="AD28" s="130"/>
      <c r="AE28" s="119" t="s">
        <v>400</v>
      </c>
      <c r="AF28" s="130"/>
      <c r="AG28" s="129">
        <v>0.8</v>
      </c>
      <c r="AH28" s="130"/>
      <c r="AI28" s="130"/>
      <c r="AJ28" s="119" t="s">
        <v>400</v>
      </c>
      <c r="AK28" s="130"/>
      <c r="AM28" s="148"/>
      <c r="AN28" s="148"/>
      <c r="AO28" s="148"/>
      <c r="AP28" s="148"/>
      <c r="AR28" s="148"/>
    </row>
    <row r="29" spans="1:44" ht="150" x14ac:dyDescent="0.25">
      <c r="B29" s="133" t="s">
        <v>32</v>
      </c>
      <c r="C29" s="133" t="s">
        <v>34</v>
      </c>
      <c r="D29" s="133" t="s">
        <v>45</v>
      </c>
      <c r="E29" s="133" t="s">
        <v>390</v>
      </c>
      <c r="F29" s="107" t="s">
        <v>87</v>
      </c>
      <c r="G29" s="119" t="s">
        <v>407</v>
      </c>
      <c r="H29" s="119" t="s">
        <v>408</v>
      </c>
      <c r="I29" s="134" t="s">
        <v>409</v>
      </c>
      <c r="J29" s="133" t="s">
        <v>410</v>
      </c>
      <c r="K29" s="136">
        <v>43832</v>
      </c>
      <c r="L29" s="137">
        <v>44196</v>
      </c>
      <c r="M29" s="133" t="s">
        <v>411</v>
      </c>
      <c r="N29" s="133" t="s">
        <v>412</v>
      </c>
      <c r="O29" s="134" t="s">
        <v>397</v>
      </c>
      <c r="P29" s="133" t="s">
        <v>413</v>
      </c>
      <c r="Q29" s="133" t="s">
        <v>399</v>
      </c>
      <c r="R29" s="129">
        <v>1</v>
      </c>
      <c r="S29" s="54"/>
      <c r="T29" s="54"/>
      <c r="U29" s="108" t="s">
        <v>414</v>
      </c>
      <c r="V29" s="54"/>
      <c r="W29" s="112">
        <v>1</v>
      </c>
      <c r="X29" s="54"/>
      <c r="Y29" s="54"/>
      <c r="Z29" s="108" t="s">
        <v>414</v>
      </c>
      <c r="AA29" s="54"/>
      <c r="AB29" s="112">
        <v>1</v>
      </c>
      <c r="AC29" s="54"/>
      <c r="AD29" s="54"/>
      <c r="AE29" s="108" t="s">
        <v>414</v>
      </c>
      <c r="AF29" s="54"/>
      <c r="AG29" s="112">
        <v>1</v>
      </c>
      <c r="AH29" s="54"/>
      <c r="AI29" s="54"/>
      <c r="AJ29" s="108" t="s">
        <v>414</v>
      </c>
      <c r="AK29" s="54"/>
      <c r="AM29" s="148"/>
      <c r="AN29" s="148"/>
      <c r="AO29" s="148"/>
      <c r="AP29" s="148"/>
      <c r="AR29" s="148"/>
    </row>
    <row r="30" spans="1:44" ht="315" x14ac:dyDescent="0.25">
      <c r="B30" s="114" t="s">
        <v>32</v>
      </c>
      <c r="C30" s="114" t="s">
        <v>34</v>
      </c>
      <c r="D30" s="114" t="s">
        <v>45</v>
      </c>
      <c r="E30" s="107" t="s">
        <v>232</v>
      </c>
      <c r="F30" s="107" t="s">
        <v>87</v>
      </c>
      <c r="G30" s="111" t="s">
        <v>391</v>
      </c>
      <c r="H30" s="111" t="s">
        <v>415</v>
      </c>
      <c r="I30" s="114" t="s">
        <v>416</v>
      </c>
      <c r="J30" s="114" t="s">
        <v>417</v>
      </c>
      <c r="K30" s="139">
        <v>43832</v>
      </c>
      <c r="L30" s="139">
        <v>44196</v>
      </c>
      <c r="M30" s="133" t="s">
        <v>418</v>
      </c>
      <c r="N30" s="114" t="s">
        <v>419</v>
      </c>
      <c r="O30" s="53" t="s">
        <v>397</v>
      </c>
      <c r="P30" s="114" t="s">
        <v>420</v>
      </c>
      <c r="Q30" s="114" t="s">
        <v>399</v>
      </c>
      <c r="R30" s="112">
        <v>1</v>
      </c>
      <c r="S30" s="54"/>
      <c r="T30" s="54"/>
      <c r="U30" s="111" t="s">
        <v>421</v>
      </c>
      <c r="V30" s="54"/>
      <c r="W30" s="112">
        <v>1</v>
      </c>
      <c r="X30" s="54"/>
      <c r="Y30" s="54"/>
      <c r="Z30" s="111" t="s">
        <v>421</v>
      </c>
      <c r="AA30" s="54"/>
      <c r="AB30" s="112">
        <v>1</v>
      </c>
      <c r="AC30" s="54"/>
      <c r="AD30" s="54"/>
      <c r="AE30" s="111" t="s">
        <v>421</v>
      </c>
      <c r="AF30" s="54"/>
      <c r="AG30" s="112">
        <v>1</v>
      </c>
      <c r="AH30" s="54"/>
      <c r="AI30" s="54"/>
      <c r="AJ30" s="111" t="s">
        <v>421</v>
      </c>
      <c r="AK30" s="54"/>
      <c r="AM30" s="148"/>
      <c r="AN30" s="148"/>
      <c r="AO30" s="148"/>
      <c r="AP30" s="148"/>
      <c r="AR30" s="148"/>
    </row>
    <row r="31" spans="1:44" ht="150" x14ac:dyDescent="0.25">
      <c r="B31" s="114" t="s">
        <v>32</v>
      </c>
      <c r="C31" s="114" t="s">
        <v>34</v>
      </c>
      <c r="D31" s="133" t="s">
        <v>422</v>
      </c>
      <c r="E31" s="111" t="s">
        <v>423</v>
      </c>
      <c r="F31" s="107" t="s">
        <v>87</v>
      </c>
      <c r="G31" s="119" t="s">
        <v>424</v>
      </c>
      <c r="H31" s="119" t="s">
        <v>425</v>
      </c>
      <c r="I31" s="114" t="s">
        <v>426</v>
      </c>
      <c r="J31" s="114" t="s">
        <v>427</v>
      </c>
      <c r="K31" s="139">
        <v>43832</v>
      </c>
      <c r="L31" s="139">
        <v>44196</v>
      </c>
      <c r="M31" s="114" t="s">
        <v>428</v>
      </c>
      <c r="N31" s="114" t="s">
        <v>429</v>
      </c>
      <c r="O31" s="53" t="s">
        <v>397</v>
      </c>
      <c r="P31" s="114" t="s">
        <v>430</v>
      </c>
      <c r="Q31" s="114" t="s">
        <v>399</v>
      </c>
      <c r="R31" s="129">
        <v>1</v>
      </c>
      <c r="S31" s="54"/>
      <c r="T31" s="54"/>
      <c r="U31" s="111" t="s">
        <v>431</v>
      </c>
      <c r="V31" s="54"/>
      <c r="W31" s="129">
        <v>1</v>
      </c>
      <c r="X31" s="54"/>
      <c r="Y31" s="54"/>
      <c r="Z31" s="111" t="s">
        <v>431</v>
      </c>
      <c r="AA31" s="54"/>
      <c r="AB31" s="129">
        <v>1</v>
      </c>
      <c r="AC31" s="54"/>
      <c r="AD31" s="54"/>
      <c r="AE31" s="111" t="s">
        <v>431</v>
      </c>
      <c r="AF31" s="54"/>
      <c r="AG31" s="129">
        <v>1</v>
      </c>
      <c r="AH31" s="54"/>
      <c r="AI31" s="54"/>
      <c r="AJ31" s="111" t="s">
        <v>431</v>
      </c>
      <c r="AK31" s="54"/>
      <c r="AM31" s="148"/>
      <c r="AN31" s="148"/>
      <c r="AO31" s="148"/>
      <c r="AP31" s="148"/>
      <c r="AR31" s="148"/>
    </row>
    <row r="32" spans="1:44" ht="150" x14ac:dyDescent="0.25">
      <c r="B32" s="114" t="s">
        <v>32</v>
      </c>
      <c r="C32" s="114" t="s">
        <v>34</v>
      </c>
      <c r="D32" s="114" t="s">
        <v>45</v>
      </c>
      <c r="E32" s="107" t="s">
        <v>233</v>
      </c>
      <c r="F32" s="107" t="s">
        <v>87</v>
      </c>
      <c r="G32" s="111" t="s">
        <v>432</v>
      </c>
      <c r="H32" s="111" t="s">
        <v>433</v>
      </c>
      <c r="I32" s="133" t="s">
        <v>434</v>
      </c>
      <c r="J32" s="114" t="s">
        <v>435</v>
      </c>
      <c r="K32" s="139">
        <v>43832</v>
      </c>
      <c r="L32" s="139">
        <v>44196</v>
      </c>
      <c r="M32" s="114" t="s">
        <v>436</v>
      </c>
      <c r="N32" s="114" t="s">
        <v>437</v>
      </c>
      <c r="O32" s="53" t="s">
        <v>397</v>
      </c>
      <c r="P32" s="114" t="s">
        <v>438</v>
      </c>
      <c r="Q32" s="114" t="s">
        <v>399</v>
      </c>
      <c r="R32" s="112">
        <v>0.3</v>
      </c>
      <c r="S32" s="54"/>
      <c r="T32" s="54"/>
      <c r="U32" s="111" t="s">
        <v>439</v>
      </c>
      <c r="V32" s="54"/>
      <c r="W32" s="112">
        <v>0.2</v>
      </c>
      <c r="X32" s="54"/>
      <c r="Y32" s="54"/>
      <c r="Z32" s="111" t="s">
        <v>440</v>
      </c>
      <c r="AA32" s="54"/>
      <c r="AB32" s="112">
        <v>0.25</v>
      </c>
      <c r="AC32" s="54"/>
      <c r="AD32" s="54"/>
      <c r="AE32" s="111" t="s">
        <v>441</v>
      </c>
      <c r="AF32" s="54"/>
      <c r="AG32" s="112">
        <v>0.25</v>
      </c>
      <c r="AH32" s="54"/>
      <c r="AI32" s="54"/>
      <c r="AJ32" s="111" t="s">
        <v>442</v>
      </c>
      <c r="AK32" s="54"/>
      <c r="AM32" s="148"/>
      <c r="AN32" s="148"/>
      <c r="AO32" s="148"/>
      <c r="AP32" s="148"/>
      <c r="AR32" s="148"/>
    </row>
    <row r="33" spans="2:44" ht="150" x14ac:dyDescent="0.25">
      <c r="B33" s="140" t="s">
        <v>32</v>
      </c>
      <c r="C33" s="140" t="s">
        <v>34</v>
      </c>
      <c r="D33" s="140" t="s">
        <v>45</v>
      </c>
      <c r="E33" s="141" t="s">
        <v>443</v>
      </c>
      <c r="F33" s="210" t="s">
        <v>87</v>
      </c>
      <c r="G33" s="213" t="s">
        <v>444</v>
      </c>
      <c r="H33" s="216" t="s">
        <v>445</v>
      </c>
      <c r="I33" s="134" t="s">
        <v>446</v>
      </c>
      <c r="J33" s="114" t="s">
        <v>447</v>
      </c>
      <c r="K33" s="139">
        <v>43862</v>
      </c>
      <c r="L33" s="139">
        <v>44196</v>
      </c>
      <c r="M33" s="114" t="s">
        <v>448</v>
      </c>
      <c r="N33" s="114" t="s">
        <v>449</v>
      </c>
      <c r="O33" s="53" t="s">
        <v>397</v>
      </c>
      <c r="P33" s="114" t="s">
        <v>450</v>
      </c>
      <c r="Q33" s="114" t="s">
        <v>399</v>
      </c>
      <c r="R33" s="129">
        <v>1</v>
      </c>
      <c r="S33" s="54"/>
      <c r="T33" s="54"/>
      <c r="U33" s="111" t="s">
        <v>451</v>
      </c>
      <c r="V33" s="54"/>
      <c r="W33" s="129">
        <v>1</v>
      </c>
      <c r="X33" s="54"/>
      <c r="Y33" s="54"/>
      <c r="Z33" s="111" t="s">
        <v>451</v>
      </c>
      <c r="AA33" s="54"/>
      <c r="AB33" s="129">
        <v>1</v>
      </c>
      <c r="AC33" s="54"/>
      <c r="AD33" s="54"/>
      <c r="AE33" s="111" t="s">
        <v>451</v>
      </c>
      <c r="AF33" s="54"/>
      <c r="AG33" s="129">
        <v>1</v>
      </c>
      <c r="AH33" s="54"/>
      <c r="AI33" s="54"/>
      <c r="AJ33" s="111" t="s">
        <v>451</v>
      </c>
      <c r="AK33" s="54"/>
      <c r="AM33" s="148"/>
      <c r="AN33" s="148"/>
      <c r="AO33" s="148"/>
      <c r="AP33" s="148"/>
      <c r="AR33" s="148"/>
    </row>
    <row r="34" spans="2:44" ht="150" x14ac:dyDescent="0.25">
      <c r="B34" s="140" t="s">
        <v>32</v>
      </c>
      <c r="C34" s="140" t="s">
        <v>34</v>
      </c>
      <c r="D34" s="140" t="s">
        <v>45</v>
      </c>
      <c r="E34" s="141" t="s">
        <v>443</v>
      </c>
      <c r="F34" s="211"/>
      <c r="G34" s="214"/>
      <c r="H34" s="216"/>
      <c r="I34" s="134" t="s">
        <v>452</v>
      </c>
      <c r="J34" s="133" t="s">
        <v>453</v>
      </c>
      <c r="K34" s="136">
        <v>44105</v>
      </c>
      <c r="L34" s="139">
        <v>44196</v>
      </c>
      <c r="M34" s="133" t="s">
        <v>454</v>
      </c>
      <c r="N34" s="133" t="s">
        <v>455</v>
      </c>
      <c r="O34" s="134" t="s">
        <v>397</v>
      </c>
      <c r="P34" s="133" t="s">
        <v>456</v>
      </c>
      <c r="Q34" s="133" t="s">
        <v>399</v>
      </c>
      <c r="R34" s="112"/>
      <c r="S34" s="54"/>
      <c r="T34" s="54"/>
      <c r="U34" s="54"/>
      <c r="V34" s="54"/>
      <c r="W34" s="112"/>
      <c r="X34" s="54"/>
      <c r="Y34" s="54"/>
      <c r="Z34" s="54"/>
      <c r="AA34" s="54"/>
      <c r="AC34" s="54"/>
      <c r="AD34" s="54"/>
      <c r="AF34" s="54"/>
      <c r="AG34" s="112">
        <v>1</v>
      </c>
      <c r="AH34" s="54"/>
      <c r="AI34" s="54"/>
      <c r="AJ34" s="111" t="s">
        <v>457</v>
      </c>
      <c r="AK34" s="54"/>
      <c r="AM34" s="148"/>
      <c r="AN34" s="148"/>
      <c r="AO34" s="148"/>
      <c r="AP34" s="148"/>
      <c r="AR34" s="148"/>
    </row>
    <row r="35" spans="2:44" ht="189" customHeight="1" x14ac:dyDescent="0.25">
      <c r="B35" s="140" t="s">
        <v>32</v>
      </c>
      <c r="C35" s="140" t="s">
        <v>34</v>
      </c>
      <c r="D35" s="140" t="s">
        <v>45</v>
      </c>
      <c r="E35" s="141" t="s">
        <v>443</v>
      </c>
      <c r="F35" s="212"/>
      <c r="G35" s="215"/>
      <c r="H35" s="216"/>
      <c r="I35" s="134" t="s">
        <v>458</v>
      </c>
      <c r="J35" s="114" t="s">
        <v>459</v>
      </c>
      <c r="K35" s="139">
        <v>43862</v>
      </c>
      <c r="L35" s="139">
        <v>44196</v>
      </c>
      <c r="M35" s="114" t="s">
        <v>460</v>
      </c>
      <c r="N35" s="114" t="s">
        <v>461</v>
      </c>
      <c r="O35" s="53" t="s">
        <v>397</v>
      </c>
      <c r="P35" s="133" t="s">
        <v>462</v>
      </c>
      <c r="Q35" s="114" t="s">
        <v>399</v>
      </c>
      <c r="R35" s="112">
        <v>1</v>
      </c>
      <c r="S35" s="54"/>
      <c r="T35" s="54"/>
      <c r="U35" s="111" t="s">
        <v>463</v>
      </c>
      <c r="V35" s="54"/>
      <c r="W35" s="112">
        <v>1</v>
      </c>
      <c r="X35" s="54"/>
      <c r="Y35" s="54"/>
      <c r="Z35" s="111" t="s">
        <v>463</v>
      </c>
      <c r="AA35" s="54"/>
      <c r="AB35" s="112">
        <v>1</v>
      </c>
      <c r="AC35" s="54"/>
      <c r="AD35" s="54"/>
      <c r="AE35" s="111" t="s">
        <v>463</v>
      </c>
      <c r="AF35" s="54"/>
      <c r="AG35" s="112">
        <v>1</v>
      </c>
      <c r="AH35" s="54"/>
      <c r="AI35" s="54"/>
      <c r="AJ35" s="111" t="s">
        <v>463</v>
      </c>
      <c r="AK35" s="54"/>
      <c r="AM35" s="148"/>
      <c r="AN35" s="148"/>
      <c r="AO35" s="148"/>
      <c r="AP35" s="148"/>
      <c r="AR35" s="148"/>
    </row>
    <row r="36" spans="2:44" ht="150" x14ac:dyDescent="0.25">
      <c r="B36" s="114" t="s">
        <v>32</v>
      </c>
      <c r="C36" s="114" t="s">
        <v>34</v>
      </c>
      <c r="D36" s="114" t="s">
        <v>45</v>
      </c>
      <c r="E36" s="107" t="s">
        <v>234</v>
      </c>
      <c r="F36" s="149" t="s">
        <v>87</v>
      </c>
      <c r="G36" s="111" t="s">
        <v>432</v>
      </c>
      <c r="H36" s="111" t="s">
        <v>464</v>
      </c>
      <c r="I36" s="133" t="s">
        <v>465</v>
      </c>
      <c r="J36" s="114" t="s">
        <v>466</v>
      </c>
      <c r="K36" s="121">
        <v>43862</v>
      </c>
      <c r="L36" s="139">
        <v>44104</v>
      </c>
      <c r="M36" s="114" t="s">
        <v>467</v>
      </c>
      <c r="N36" s="114" t="s">
        <v>468</v>
      </c>
      <c r="O36" s="53" t="s">
        <v>397</v>
      </c>
      <c r="P36" s="133" t="s">
        <v>469</v>
      </c>
      <c r="Q36" s="114" t="s">
        <v>399</v>
      </c>
      <c r="R36" s="112">
        <v>0.1</v>
      </c>
      <c r="S36" s="54"/>
      <c r="T36" s="54"/>
      <c r="U36" s="111" t="s">
        <v>470</v>
      </c>
      <c r="V36" s="54"/>
      <c r="W36" s="112">
        <v>0.8</v>
      </c>
      <c r="X36" s="54"/>
      <c r="Y36" s="54"/>
      <c r="Z36" s="111" t="s">
        <v>470</v>
      </c>
      <c r="AA36" s="54"/>
      <c r="AB36" s="112">
        <v>0.1</v>
      </c>
      <c r="AC36" s="54"/>
      <c r="AD36" s="54"/>
      <c r="AE36" s="111" t="s">
        <v>470</v>
      </c>
      <c r="AF36" s="54"/>
      <c r="AG36" s="112">
        <v>0</v>
      </c>
      <c r="AH36" s="54"/>
      <c r="AI36" s="54"/>
      <c r="AJ36" s="114" t="s">
        <v>89</v>
      </c>
      <c r="AK36" s="54"/>
      <c r="AM36" s="148"/>
      <c r="AN36" s="148"/>
      <c r="AO36" s="148"/>
      <c r="AP36" s="148"/>
      <c r="AR36" s="148"/>
    </row>
    <row r="37" spans="2:44" ht="150" x14ac:dyDescent="0.25">
      <c r="B37" s="105" t="s">
        <v>32</v>
      </c>
      <c r="C37" s="106" t="s">
        <v>36</v>
      </c>
      <c r="D37" s="106" t="s">
        <v>52</v>
      </c>
      <c r="E37" s="107" t="s">
        <v>244</v>
      </c>
      <c r="F37" s="107" t="s">
        <v>88</v>
      </c>
      <c r="G37" s="111" t="s">
        <v>471</v>
      </c>
      <c r="H37" s="111" t="s">
        <v>472</v>
      </c>
      <c r="I37" s="107" t="s">
        <v>473</v>
      </c>
      <c r="J37" s="107" t="s">
        <v>474</v>
      </c>
      <c r="K37" s="121">
        <v>44013</v>
      </c>
      <c r="L37" s="121">
        <v>44180</v>
      </c>
      <c r="M37" s="107" t="s">
        <v>475</v>
      </c>
      <c r="N37" s="107" t="s">
        <v>476</v>
      </c>
      <c r="O37" s="109" t="s">
        <v>309</v>
      </c>
      <c r="P37" s="106" t="s">
        <v>477</v>
      </c>
      <c r="Q37" s="107" t="s">
        <v>478</v>
      </c>
      <c r="R37" s="112">
        <v>0</v>
      </c>
      <c r="S37" s="54"/>
      <c r="T37" s="54"/>
      <c r="U37" s="117" t="s">
        <v>89</v>
      </c>
      <c r="V37" s="54"/>
      <c r="W37" s="112">
        <v>0</v>
      </c>
      <c r="X37" s="56"/>
      <c r="Y37" s="54"/>
      <c r="Z37" s="113" t="s">
        <v>89</v>
      </c>
      <c r="AA37" s="54"/>
      <c r="AB37" s="112">
        <v>0.5</v>
      </c>
      <c r="AC37" s="54"/>
      <c r="AD37" s="54"/>
      <c r="AE37" s="107" t="s">
        <v>479</v>
      </c>
      <c r="AF37" s="54"/>
      <c r="AG37" s="112">
        <v>0.5</v>
      </c>
      <c r="AH37" s="54"/>
      <c r="AI37" s="54"/>
      <c r="AJ37" s="107" t="s">
        <v>480</v>
      </c>
      <c r="AK37" s="54"/>
      <c r="AM37" s="148"/>
      <c r="AN37" s="148"/>
      <c r="AO37" s="148"/>
      <c r="AP37" s="148"/>
      <c r="AR37" s="148"/>
    </row>
    <row r="38" spans="2:44" ht="285" x14ac:dyDescent="0.25">
      <c r="B38" s="142" t="s">
        <v>481</v>
      </c>
      <c r="C38" s="106" t="s">
        <v>36</v>
      </c>
      <c r="D38" s="106" t="s">
        <v>53</v>
      </c>
      <c r="E38" s="107" t="s">
        <v>236</v>
      </c>
      <c r="F38" s="107" t="s">
        <v>88</v>
      </c>
      <c r="G38" s="115" t="s">
        <v>482</v>
      </c>
      <c r="H38" s="115" t="s">
        <v>483</v>
      </c>
      <c r="I38" s="111" t="s">
        <v>484</v>
      </c>
      <c r="J38" s="143" t="s">
        <v>485</v>
      </c>
      <c r="K38" s="121">
        <v>43845</v>
      </c>
      <c r="L38" s="121">
        <v>44042</v>
      </c>
      <c r="M38" s="143" t="s">
        <v>486</v>
      </c>
      <c r="N38" s="143" t="s">
        <v>487</v>
      </c>
      <c r="O38" s="121" t="s">
        <v>309</v>
      </c>
      <c r="P38" s="143" t="s">
        <v>488</v>
      </c>
      <c r="Q38" s="107" t="s">
        <v>478</v>
      </c>
      <c r="R38" s="112">
        <v>0.5</v>
      </c>
      <c r="S38" s="54"/>
      <c r="T38" s="54"/>
      <c r="U38" s="111" t="s">
        <v>489</v>
      </c>
      <c r="V38" s="54"/>
      <c r="W38" s="144">
        <v>0.5</v>
      </c>
      <c r="X38" s="54"/>
      <c r="Y38" s="54"/>
      <c r="Z38" s="111" t="s">
        <v>490</v>
      </c>
      <c r="AA38" s="54"/>
      <c r="AB38" s="144">
        <v>0</v>
      </c>
      <c r="AC38" s="54"/>
      <c r="AD38" s="54"/>
      <c r="AE38" s="117" t="s">
        <v>89</v>
      </c>
      <c r="AF38" s="54"/>
      <c r="AG38" s="144">
        <v>0</v>
      </c>
      <c r="AH38" s="54"/>
      <c r="AI38" s="54"/>
      <c r="AJ38" s="117" t="s">
        <v>89</v>
      </c>
      <c r="AK38" s="54"/>
      <c r="AM38" s="148"/>
      <c r="AN38" s="148"/>
      <c r="AO38" s="148"/>
      <c r="AP38" s="148"/>
      <c r="AR38" s="148"/>
    </row>
    <row r="39" spans="2:44" ht="285" x14ac:dyDescent="0.25">
      <c r="B39" s="142" t="s">
        <v>481</v>
      </c>
      <c r="C39" s="106" t="s">
        <v>36</v>
      </c>
      <c r="D39" s="106" t="s">
        <v>53</v>
      </c>
      <c r="E39" s="107" t="s">
        <v>236</v>
      </c>
      <c r="F39" s="107" t="s">
        <v>88</v>
      </c>
      <c r="G39" s="115" t="s">
        <v>482</v>
      </c>
      <c r="H39" s="115" t="s">
        <v>483</v>
      </c>
      <c r="I39" s="111" t="s">
        <v>491</v>
      </c>
      <c r="J39" s="143" t="s">
        <v>492</v>
      </c>
      <c r="K39" s="121">
        <v>43864</v>
      </c>
      <c r="L39" s="121">
        <v>44012</v>
      </c>
      <c r="M39" s="107" t="s">
        <v>493</v>
      </c>
      <c r="N39" s="107" t="s">
        <v>494</v>
      </c>
      <c r="O39" s="109" t="s">
        <v>309</v>
      </c>
      <c r="P39" s="106" t="s">
        <v>495</v>
      </c>
      <c r="Q39" s="107" t="s">
        <v>478</v>
      </c>
      <c r="R39" s="112">
        <v>0.2</v>
      </c>
      <c r="S39" s="54"/>
      <c r="T39" s="54"/>
      <c r="U39" s="114" t="s">
        <v>496</v>
      </c>
      <c r="V39" s="54"/>
      <c r="W39" s="112">
        <v>0.8</v>
      </c>
      <c r="X39" s="109"/>
      <c r="Y39" s="109"/>
      <c r="Z39" s="111" t="s">
        <v>497</v>
      </c>
      <c r="AA39" s="107"/>
      <c r="AB39" s="112">
        <v>0</v>
      </c>
      <c r="AC39" s="107"/>
      <c r="AD39" s="107"/>
      <c r="AE39" s="117" t="s">
        <v>89</v>
      </c>
      <c r="AF39" s="112"/>
      <c r="AG39" s="112">
        <v>0</v>
      </c>
      <c r="AH39" s="107"/>
      <c r="AI39" s="107"/>
      <c r="AJ39" s="117" t="s">
        <v>89</v>
      </c>
      <c r="AK39" s="54"/>
      <c r="AM39" s="148"/>
      <c r="AN39" s="148"/>
      <c r="AO39" s="148"/>
      <c r="AP39" s="148"/>
      <c r="AR39" s="148"/>
    </row>
    <row r="40" spans="2:44" ht="285" x14ac:dyDescent="0.25">
      <c r="B40" s="142" t="s">
        <v>481</v>
      </c>
      <c r="C40" s="106" t="s">
        <v>36</v>
      </c>
      <c r="D40" s="106" t="s">
        <v>53</v>
      </c>
      <c r="E40" s="107" t="s">
        <v>236</v>
      </c>
      <c r="F40" s="107" t="s">
        <v>88</v>
      </c>
      <c r="G40" s="115" t="s">
        <v>482</v>
      </c>
      <c r="H40" s="115" t="s">
        <v>483</v>
      </c>
      <c r="I40" s="111" t="s">
        <v>498</v>
      </c>
      <c r="J40" s="111" t="s">
        <v>499</v>
      </c>
      <c r="K40" s="121">
        <v>44013</v>
      </c>
      <c r="L40" s="121">
        <v>44180</v>
      </c>
      <c r="M40" s="119" t="s">
        <v>500</v>
      </c>
      <c r="N40" s="111" t="s">
        <v>501</v>
      </c>
      <c r="O40" s="121" t="s">
        <v>309</v>
      </c>
      <c r="P40" s="119" t="s">
        <v>502</v>
      </c>
      <c r="Q40" s="111" t="s">
        <v>478</v>
      </c>
      <c r="R40" s="112">
        <v>0</v>
      </c>
      <c r="S40" s="54"/>
      <c r="T40" s="54"/>
      <c r="U40" s="117" t="s">
        <v>89</v>
      </c>
      <c r="V40" s="54"/>
      <c r="W40" s="112">
        <v>0</v>
      </c>
      <c r="X40" s="54"/>
      <c r="Y40" s="54"/>
      <c r="Z40" s="117" t="s">
        <v>89</v>
      </c>
      <c r="AA40" s="54"/>
      <c r="AB40" s="112">
        <v>0.5</v>
      </c>
      <c r="AC40" s="54"/>
      <c r="AD40" s="54"/>
      <c r="AE40" s="111" t="s">
        <v>503</v>
      </c>
      <c r="AF40" s="54"/>
      <c r="AG40" s="112">
        <v>0.5</v>
      </c>
      <c r="AH40" s="54"/>
      <c r="AI40" s="54"/>
      <c r="AJ40" s="111" t="s">
        <v>504</v>
      </c>
      <c r="AK40" s="54"/>
      <c r="AM40" s="148"/>
      <c r="AN40" s="148"/>
      <c r="AO40" s="148"/>
      <c r="AP40" s="148"/>
      <c r="AR40" s="148"/>
    </row>
    <row r="41" spans="2:44" ht="150" x14ac:dyDescent="0.25">
      <c r="B41" s="105" t="s">
        <v>32</v>
      </c>
      <c r="C41" s="106" t="s">
        <v>36</v>
      </c>
      <c r="D41" s="106" t="s">
        <v>54</v>
      </c>
      <c r="E41" s="107" t="s">
        <v>237</v>
      </c>
      <c r="F41" s="107" t="s">
        <v>88</v>
      </c>
      <c r="G41" s="115" t="s">
        <v>505</v>
      </c>
      <c r="H41" s="115" t="s">
        <v>506</v>
      </c>
      <c r="I41" s="107" t="s">
        <v>507</v>
      </c>
      <c r="J41" s="107" t="s">
        <v>508</v>
      </c>
      <c r="K41" s="121">
        <v>43845</v>
      </c>
      <c r="L41" s="121">
        <v>44180</v>
      </c>
      <c r="M41" s="107" t="s">
        <v>509</v>
      </c>
      <c r="N41" s="107" t="s">
        <v>510</v>
      </c>
      <c r="O41" s="109" t="s">
        <v>309</v>
      </c>
      <c r="P41" s="106" t="s">
        <v>511</v>
      </c>
      <c r="Q41" s="107" t="s">
        <v>23</v>
      </c>
      <c r="R41" s="112">
        <v>0.25</v>
      </c>
      <c r="S41" s="54"/>
      <c r="T41" s="54"/>
      <c r="U41" s="111" t="s">
        <v>512</v>
      </c>
      <c r="V41" s="54"/>
      <c r="W41" s="112">
        <v>0.25</v>
      </c>
      <c r="X41" s="54"/>
      <c r="Y41" s="54"/>
      <c r="Z41" s="111" t="s">
        <v>513</v>
      </c>
      <c r="AA41" s="54"/>
      <c r="AB41" s="112">
        <v>0.25</v>
      </c>
      <c r="AC41" s="54"/>
      <c r="AD41" s="54"/>
      <c r="AE41" s="111" t="s">
        <v>514</v>
      </c>
      <c r="AF41" s="54"/>
      <c r="AG41" s="112">
        <v>0.25</v>
      </c>
      <c r="AH41" s="54"/>
      <c r="AI41" s="54"/>
      <c r="AJ41" s="111" t="s">
        <v>515</v>
      </c>
      <c r="AK41" s="54"/>
      <c r="AM41" s="148"/>
      <c r="AN41" s="148"/>
      <c r="AO41" s="148"/>
      <c r="AP41" s="148"/>
      <c r="AR41" s="148"/>
    </row>
    <row r="42" spans="2:44" ht="150" x14ac:dyDescent="0.25">
      <c r="B42" s="105" t="s">
        <v>32</v>
      </c>
      <c r="C42" s="106" t="s">
        <v>36</v>
      </c>
      <c r="D42" s="106" t="s">
        <v>54</v>
      </c>
      <c r="E42" s="107" t="s">
        <v>238</v>
      </c>
      <c r="F42" s="107" t="s">
        <v>88</v>
      </c>
      <c r="G42" s="115" t="s">
        <v>505</v>
      </c>
      <c r="H42" s="115" t="s">
        <v>506</v>
      </c>
      <c r="I42" s="107" t="s">
        <v>516</v>
      </c>
      <c r="J42" s="107" t="s">
        <v>517</v>
      </c>
      <c r="K42" s="121">
        <v>43845</v>
      </c>
      <c r="L42" s="121">
        <v>44180</v>
      </c>
      <c r="M42" s="107" t="s">
        <v>518</v>
      </c>
      <c r="N42" s="107" t="s">
        <v>519</v>
      </c>
      <c r="O42" s="109" t="s">
        <v>309</v>
      </c>
      <c r="P42" s="106" t="s">
        <v>520</v>
      </c>
      <c r="Q42" s="107" t="s">
        <v>23</v>
      </c>
      <c r="R42" s="112">
        <v>0.25</v>
      </c>
      <c r="S42" s="54"/>
      <c r="T42" s="54"/>
      <c r="U42" s="111" t="s">
        <v>521</v>
      </c>
      <c r="V42" s="54"/>
      <c r="W42" s="112">
        <v>0.25</v>
      </c>
      <c r="X42" s="54"/>
      <c r="Y42" s="54"/>
      <c r="Z42" s="111" t="s">
        <v>522</v>
      </c>
      <c r="AA42" s="54"/>
      <c r="AB42" s="112">
        <v>0.25</v>
      </c>
      <c r="AC42" s="54"/>
      <c r="AD42" s="54"/>
      <c r="AE42" s="111" t="s">
        <v>523</v>
      </c>
      <c r="AF42" s="54"/>
      <c r="AG42" s="112">
        <v>0.25</v>
      </c>
      <c r="AH42" s="54"/>
      <c r="AI42" s="54"/>
      <c r="AJ42" s="111" t="s">
        <v>524</v>
      </c>
      <c r="AK42" s="54"/>
      <c r="AM42" s="148"/>
      <c r="AN42" s="148"/>
      <c r="AO42" s="148"/>
      <c r="AP42" s="148"/>
      <c r="AR42" s="148"/>
    </row>
    <row r="43" spans="2:44" ht="135" x14ac:dyDescent="0.25">
      <c r="B43" s="105" t="s">
        <v>31</v>
      </c>
      <c r="C43" s="106" t="s">
        <v>36</v>
      </c>
      <c r="D43" s="106" t="s">
        <v>50</v>
      </c>
      <c r="E43" s="106" t="s">
        <v>245</v>
      </c>
      <c r="F43" s="107" t="s">
        <v>88</v>
      </c>
      <c r="G43" s="107" t="s">
        <v>373</v>
      </c>
      <c r="H43" s="145" t="s">
        <v>374</v>
      </c>
      <c r="I43" s="106" t="s">
        <v>525</v>
      </c>
      <c r="J43" s="114" t="s">
        <v>526</v>
      </c>
      <c r="K43" s="121">
        <v>43832</v>
      </c>
      <c r="L43" s="121">
        <v>43921</v>
      </c>
      <c r="M43" s="106" t="s">
        <v>527</v>
      </c>
      <c r="N43" s="114" t="s">
        <v>528</v>
      </c>
      <c r="O43" s="53" t="s">
        <v>309</v>
      </c>
      <c r="P43" s="114" t="s">
        <v>529</v>
      </c>
      <c r="Q43" s="107" t="s">
        <v>16</v>
      </c>
      <c r="R43" s="112">
        <v>1</v>
      </c>
      <c r="S43" s="54"/>
      <c r="T43" s="54"/>
      <c r="U43" s="114" t="s">
        <v>530</v>
      </c>
      <c r="V43" s="54"/>
      <c r="W43" s="112">
        <v>0</v>
      </c>
      <c r="X43" s="124"/>
      <c r="Y43" s="54"/>
      <c r="Z43" s="113" t="s">
        <v>89</v>
      </c>
      <c r="AA43" s="54"/>
      <c r="AB43" s="112">
        <v>0</v>
      </c>
      <c r="AC43" s="124"/>
      <c r="AD43" s="54"/>
      <c r="AE43" s="113" t="s">
        <v>89</v>
      </c>
      <c r="AF43" s="54"/>
      <c r="AG43" s="112">
        <v>0</v>
      </c>
      <c r="AH43" s="124"/>
      <c r="AI43" s="54"/>
      <c r="AJ43" s="113" t="s">
        <v>89</v>
      </c>
      <c r="AK43" s="54"/>
      <c r="AM43" s="148"/>
      <c r="AN43" s="148"/>
      <c r="AO43" s="148"/>
      <c r="AP43" s="148"/>
      <c r="AR43" s="148"/>
    </row>
    <row r="44" spans="2:44" ht="165" x14ac:dyDescent="0.25">
      <c r="B44" s="105" t="s">
        <v>31</v>
      </c>
      <c r="C44" s="106" t="s">
        <v>36</v>
      </c>
      <c r="D44" s="106" t="s">
        <v>50</v>
      </c>
      <c r="E44" s="106" t="s">
        <v>245</v>
      </c>
      <c r="F44" s="107" t="s">
        <v>88</v>
      </c>
      <c r="G44" s="107" t="s">
        <v>373</v>
      </c>
      <c r="H44" s="107" t="s">
        <v>374</v>
      </c>
      <c r="I44" s="146" t="s">
        <v>531</v>
      </c>
      <c r="J44" s="114" t="s">
        <v>532</v>
      </c>
      <c r="K44" s="121">
        <v>43922</v>
      </c>
      <c r="L44" s="121">
        <v>44012</v>
      </c>
      <c r="M44" s="114" t="s">
        <v>533</v>
      </c>
      <c r="N44" s="114" t="s">
        <v>534</v>
      </c>
      <c r="O44" s="53" t="s">
        <v>397</v>
      </c>
      <c r="P44" s="147" t="s">
        <v>535</v>
      </c>
      <c r="Q44" s="107" t="s">
        <v>16</v>
      </c>
      <c r="R44" s="112">
        <v>0</v>
      </c>
      <c r="S44" s="54"/>
      <c r="T44" s="54"/>
      <c r="U44" s="113" t="s">
        <v>89</v>
      </c>
      <c r="V44" s="54"/>
      <c r="W44" s="112">
        <v>1</v>
      </c>
      <c r="X44" s="124"/>
      <c r="Y44" s="54"/>
      <c r="Z44" s="114" t="s">
        <v>536</v>
      </c>
      <c r="AA44" s="54"/>
      <c r="AB44" s="112">
        <v>0</v>
      </c>
      <c r="AC44" s="54"/>
      <c r="AD44" s="54"/>
      <c r="AE44" s="113" t="s">
        <v>89</v>
      </c>
      <c r="AF44" s="54"/>
      <c r="AG44" s="112">
        <v>0</v>
      </c>
      <c r="AH44" s="124"/>
      <c r="AI44" s="54"/>
      <c r="AJ44" s="113" t="s">
        <v>89</v>
      </c>
      <c r="AK44" s="54"/>
      <c r="AM44" s="148"/>
      <c r="AN44" s="148"/>
      <c r="AO44" s="148"/>
      <c r="AP44" s="148"/>
      <c r="AR44" s="148"/>
    </row>
    <row r="45" spans="2:44" ht="135" x14ac:dyDescent="0.25">
      <c r="B45" s="105" t="s">
        <v>31</v>
      </c>
      <c r="C45" s="106" t="s">
        <v>36</v>
      </c>
      <c r="D45" s="106" t="s">
        <v>50</v>
      </c>
      <c r="E45" s="106" t="s">
        <v>245</v>
      </c>
      <c r="F45" s="107" t="s">
        <v>88</v>
      </c>
      <c r="G45" s="107" t="s">
        <v>373</v>
      </c>
      <c r="H45" s="107" t="s">
        <v>374</v>
      </c>
      <c r="I45" s="114" t="s">
        <v>537</v>
      </c>
      <c r="J45" s="114" t="s">
        <v>538</v>
      </c>
      <c r="K45" s="121">
        <v>43922</v>
      </c>
      <c r="L45" s="120">
        <v>44196</v>
      </c>
      <c r="M45" s="114" t="s">
        <v>539</v>
      </c>
      <c r="N45" s="114" t="s">
        <v>540</v>
      </c>
      <c r="O45" s="53" t="s">
        <v>309</v>
      </c>
      <c r="P45" s="114" t="s">
        <v>541</v>
      </c>
      <c r="Q45" s="107" t="s">
        <v>16</v>
      </c>
      <c r="R45" s="112">
        <v>0</v>
      </c>
      <c r="S45" s="54"/>
      <c r="T45" s="54"/>
      <c r="U45" s="113" t="s">
        <v>89</v>
      </c>
      <c r="V45" s="54"/>
      <c r="W45" s="112">
        <v>0.33</v>
      </c>
      <c r="X45" s="124"/>
      <c r="Y45" s="54"/>
      <c r="Z45" s="114" t="s">
        <v>542</v>
      </c>
      <c r="AA45" s="54"/>
      <c r="AB45" s="112">
        <v>0.33</v>
      </c>
      <c r="AC45" s="124"/>
      <c r="AD45" s="54"/>
      <c r="AE45" s="114" t="s">
        <v>542</v>
      </c>
      <c r="AF45" s="54"/>
      <c r="AG45" s="112">
        <v>0.33</v>
      </c>
      <c r="AH45" s="124"/>
      <c r="AI45" s="54"/>
      <c r="AJ45" s="114" t="s">
        <v>542</v>
      </c>
      <c r="AK45" s="54"/>
      <c r="AM45" s="148"/>
      <c r="AN45" s="148"/>
      <c r="AO45" s="148"/>
      <c r="AP45" s="148"/>
      <c r="AR45" s="148"/>
    </row>
    <row r="46" spans="2:44" ht="150" x14ac:dyDescent="0.25">
      <c r="B46" s="114" t="s">
        <v>32</v>
      </c>
      <c r="C46" s="114" t="s">
        <v>35</v>
      </c>
      <c r="D46" s="114" t="s">
        <v>43</v>
      </c>
      <c r="E46" s="111" t="s">
        <v>241</v>
      </c>
      <c r="F46" s="138" t="s">
        <v>543</v>
      </c>
      <c r="G46" s="111" t="s">
        <v>544</v>
      </c>
      <c r="H46" s="111" t="s">
        <v>544</v>
      </c>
      <c r="I46" s="114" t="s">
        <v>545</v>
      </c>
      <c r="J46" s="114" t="s">
        <v>546</v>
      </c>
      <c r="K46" s="121">
        <v>43951</v>
      </c>
      <c r="L46" s="120">
        <v>44196</v>
      </c>
      <c r="M46" s="133" t="s">
        <v>547</v>
      </c>
      <c r="N46" s="114" t="s">
        <v>548</v>
      </c>
      <c r="O46" s="53" t="s">
        <v>397</v>
      </c>
      <c r="P46" s="114" t="s">
        <v>549</v>
      </c>
      <c r="Q46" s="114" t="s">
        <v>16</v>
      </c>
      <c r="R46" s="110">
        <v>0</v>
      </c>
      <c r="S46" s="53"/>
      <c r="T46" s="53"/>
      <c r="U46" s="53" t="s">
        <v>3</v>
      </c>
      <c r="V46" s="53"/>
      <c r="W46" s="110">
        <v>0.33</v>
      </c>
      <c r="X46" s="53"/>
      <c r="Y46" s="53"/>
      <c r="Z46" s="53" t="s">
        <v>550</v>
      </c>
      <c r="AA46" s="53"/>
      <c r="AB46" s="110">
        <v>0.33</v>
      </c>
      <c r="AC46" s="53"/>
      <c r="AD46" s="53"/>
      <c r="AE46" s="53" t="s">
        <v>551</v>
      </c>
      <c r="AF46" s="53"/>
      <c r="AG46" s="110">
        <v>0.34</v>
      </c>
      <c r="AH46" s="114"/>
      <c r="AI46" s="114"/>
      <c r="AJ46" s="114" t="s">
        <v>552</v>
      </c>
      <c r="AK46" s="54"/>
      <c r="AM46" s="148"/>
      <c r="AN46" s="148"/>
      <c r="AO46" s="148"/>
      <c r="AP46" s="148"/>
      <c r="AR46" s="148"/>
    </row>
    <row r="47" spans="2:44" ht="150" x14ac:dyDescent="0.25">
      <c r="B47" s="114" t="s">
        <v>32</v>
      </c>
      <c r="C47" s="114" t="s">
        <v>553</v>
      </c>
      <c r="D47" s="114" t="s">
        <v>554</v>
      </c>
      <c r="E47" s="111" t="s">
        <v>241</v>
      </c>
      <c r="F47" s="107" t="s">
        <v>76</v>
      </c>
      <c r="G47" s="111" t="s">
        <v>555</v>
      </c>
      <c r="H47" s="111" t="s">
        <v>556</v>
      </c>
      <c r="I47" s="114" t="s">
        <v>557</v>
      </c>
      <c r="J47" s="114" t="s">
        <v>558</v>
      </c>
      <c r="K47" s="139">
        <v>43832</v>
      </c>
      <c r="L47" s="139">
        <v>44196</v>
      </c>
      <c r="M47" s="133" t="s">
        <v>559</v>
      </c>
      <c r="N47" s="114" t="s">
        <v>560</v>
      </c>
      <c r="O47" s="53" t="s">
        <v>397</v>
      </c>
      <c r="P47" s="114" t="s">
        <v>561</v>
      </c>
      <c r="Q47" s="114" t="s">
        <v>562</v>
      </c>
      <c r="R47" s="110">
        <v>0.25</v>
      </c>
      <c r="S47" s="53"/>
      <c r="T47" s="53"/>
      <c r="U47" s="53" t="s">
        <v>563</v>
      </c>
      <c r="V47" s="53"/>
      <c r="W47" s="110">
        <v>0.25</v>
      </c>
      <c r="X47" s="53"/>
      <c r="Y47" s="53"/>
      <c r="Z47" s="53" t="s">
        <v>563</v>
      </c>
      <c r="AA47" s="53"/>
      <c r="AB47" s="110">
        <v>0.25</v>
      </c>
      <c r="AC47" s="53"/>
      <c r="AD47" s="53"/>
      <c r="AE47" s="53" t="s">
        <v>563</v>
      </c>
      <c r="AF47" s="53"/>
      <c r="AG47" s="110">
        <v>0.25</v>
      </c>
      <c r="AH47" s="114"/>
      <c r="AI47" s="114"/>
      <c r="AJ47" s="114" t="s">
        <v>563</v>
      </c>
      <c r="AK47" s="54"/>
      <c r="AM47" s="148"/>
      <c r="AN47" s="148"/>
      <c r="AO47" s="148"/>
      <c r="AP47" s="148"/>
      <c r="AR47" s="148"/>
    </row>
    <row r="48" spans="2:44" ht="180" x14ac:dyDescent="0.25">
      <c r="B48" s="114" t="s">
        <v>32</v>
      </c>
      <c r="C48" s="114" t="s">
        <v>36</v>
      </c>
      <c r="D48" s="114" t="s">
        <v>51</v>
      </c>
      <c r="E48" s="111" t="s">
        <v>241</v>
      </c>
      <c r="F48" s="107" t="s">
        <v>88</v>
      </c>
      <c r="G48" s="107" t="s">
        <v>373</v>
      </c>
      <c r="H48" s="107" t="s">
        <v>374</v>
      </c>
      <c r="I48" s="133" t="s">
        <v>564</v>
      </c>
      <c r="J48" s="133" t="s">
        <v>565</v>
      </c>
      <c r="K48" s="139">
        <v>43832</v>
      </c>
      <c r="L48" s="139">
        <v>44012</v>
      </c>
      <c r="M48" s="133" t="s">
        <v>566</v>
      </c>
      <c r="N48" s="133" t="s">
        <v>567</v>
      </c>
      <c r="O48" s="53" t="s">
        <v>309</v>
      </c>
      <c r="P48" s="133" t="s">
        <v>568</v>
      </c>
      <c r="Q48" s="133" t="s">
        <v>11</v>
      </c>
      <c r="R48" s="123">
        <v>0.7</v>
      </c>
      <c r="S48" s="134"/>
      <c r="T48" s="134"/>
      <c r="U48" s="134" t="s">
        <v>569</v>
      </c>
      <c r="V48" s="134"/>
      <c r="W48" s="123">
        <v>0.3</v>
      </c>
      <c r="X48" s="134"/>
      <c r="Y48" s="134"/>
      <c r="Z48" s="134" t="s">
        <v>570</v>
      </c>
      <c r="AA48" s="54"/>
      <c r="AB48" s="112">
        <v>0</v>
      </c>
      <c r="AC48" s="54"/>
      <c r="AD48" s="54"/>
      <c r="AE48" s="113" t="s">
        <v>89</v>
      </c>
      <c r="AF48" s="54"/>
      <c r="AG48" s="112">
        <v>0</v>
      </c>
      <c r="AH48" s="124"/>
      <c r="AI48" s="54"/>
      <c r="AJ48" s="113" t="s">
        <v>89</v>
      </c>
      <c r="AK48" s="54"/>
      <c r="AM48" s="148"/>
      <c r="AN48" s="148"/>
      <c r="AO48" s="148"/>
      <c r="AP48" s="148"/>
      <c r="AR48" s="148"/>
    </row>
    <row r="49" spans="2:44" ht="210" x14ac:dyDescent="0.25">
      <c r="B49" s="114" t="s">
        <v>32</v>
      </c>
      <c r="C49" s="114" t="s">
        <v>36</v>
      </c>
      <c r="D49" s="114" t="s">
        <v>50</v>
      </c>
      <c r="E49" s="111" t="s">
        <v>241</v>
      </c>
      <c r="F49" s="107" t="s">
        <v>88</v>
      </c>
      <c r="G49" s="107" t="s">
        <v>373</v>
      </c>
      <c r="H49" s="107" t="s">
        <v>374</v>
      </c>
      <c r="I49" s="114" t="s">
        <v>571</v>
      </c>
      <c r="J49" s="114" t="s">
        <v>572</v>
      </c>
      <c r="K49" s="139">
        <v>43891</v>
      </c>
      <c r="L49" s="139">
        <v>44196</v>
      </c>
      <c r="M49" s="133" t="s">
        <v>573</v>
      </c>
      <c r="N49" s="114" t="s">
        <v>574</v>
      </c>
      <c r="O49" s="53" t="s">
        <v>309</v>
      </c>
      <c r="P49" s="114" t="s">
        <v>575</v>
      </c>
      <c r="Q49" s="114" t="s">
        <v>11</v>
      </c>
      <c r="R49" s="110">
        <v>0.2</v>
      </c>
      <c r="S49" s="53"/>
      <c r="T49" s="53"/>
      <c r="U49" s="53" t="s">
        <v>576</v>
      </c>
      <c r="V49" s="53"/>
      <c r="W49" s="110">
        <v>0.3</v>
      </c>
      <c r="X49" s="53"/>
      <c r="Y49" s="53"/>
      <c r="Z49" s="134" t="s">
        <v>577</v>
      </c>
      <c r="AA49" s="53"/>
      <c r="AB49" s="110">
        <v>0.25</v>
      </c>
      <c r="AC49" s="53"/>
      <c r="AD49" s="53"/>
      <c r="AE49" s="53" t="s">
        <v>576</v>
      </c>
      <c r="AF49" s="53"/>
      <c r="AG49" s="110">
        <v>0.25</v>
      </c>
      <c r="AH49" s="114"/>
      <c r="AI49" s="114"/>
      <c r="AJ49" s="114" t="s">
        <v>578</v>
      </c>
      <c r="AK49" s="114"/>
      <c r="AM49" s="148"/>
      <c r="AN49" s="148"/>
      <c r="AO49" s="148"/>
      <c r="AP49" s="148"/>
      <c r="AR49" s="148"/>
    </row>
    <row r="50" spans="2:44" ht="150" x14ac:dyDescent="0.25">
      <c r="B50" s="114" t="s">
        <v>32</v>
      </c>
      <c r="C50" s="114" t="s">
        <v>36</v>
      </c>
      <c r="D50" s="114" t="s">
        <v>50</v>
      </c>
      <c r="E50" s="111" t="s">
        <v>241</v>
      </c>
      <c r="F50" s="107" t="s">
        <v>88</v>
      </c>
      <c r="G50" s="107" t="s">
        <v>373</v>
      </c>
      <c r="H50" s="107" t="s">
        <v>374</v>
      </c>
      <c r="I50" s="114" t="s">
        <v>579</v>
      </c>
      <c r="J50" s="133" t="s">
        <v>580</v>
      </c>
      <c r="K50" s="139">
        <v>43831</v>
      </c>
      <c r="L50" s="139">
        <v>44165</v>
      </c>
      <c r="M50" s="114" t="s">
        <v>581</v>
      </c>
      <c r="N50" s="114" t="s">
        <v>582</v>
      </c>
      <c r="O50" s="53" t="s">
        <v>397</v>
      </c>
      <c r="P50" s="114" t="s">
        <v>583</v>
      </c>
      <c r="Q50" s="114" t="s">
        <v>11</v>
      </c>
      <c r="R50" s="110">
        <v>0.74</v>
      </c>
      <c r="S50" s="53"/>
      <c r="T50" s="53"/>
      <c r="U50" s="114" t="s">
        <v>584</v>
      </c>
      <c r="V50" s="53"/>
      <c r="W50" s="110">
        <v>0.2</v>
      </c>
      <c r="X50" s="53"/>
      <c r="Y50" s="53"/>
      <c r="Z50" s="114" t="s">
        <v>585</v>
      </c>
      <c r="AA50" s="53"/>
      <c r="AB50" s="110">
        <v>0.03</v>
      </c>
      <c r="AC50" s="53"/>
      <c r="AD50" s="53"/>
      <c r="AE50" s="114" t="s">
        <v>586</v>
      </c>
      <c r="AF50" s="53"/>
      <c r="AG50" s="110">
        <v>0.03</v>
      </c>
      <c r="AH50" s="114"/>
      <c r="AI50" s="114"/>
      <c r="AJ50" s="114" t="s">
        <v>587</v>
      </c>
      <c r="AK50" s="114"/>
      <c r="AM50" s="148"/>
      <c r="AN50" s="148"/>
      <c r="AO50" s="148"/>
      <c r="AP50" s="148"/>
      <c r="AR50" s="148"/>
    </row>
    <row r="51" spans="2:44" ht="150" x14ac:dyDescent="0.25">
      <c r="B51" s="114" t="s">
        <v>32</v>
      </c>
      <c r="C51" s="114" t="s">
        <v>36</v>
      </c>
      <c r="D51" s="114" t="s">
        <v>49</v>
      </c>
      <c r="E51" s="111" t="s">
        <v>241</v>
      </c>
      <c r="F51" s="107" t="s">
        <v>76</v>
      </c>
      <c r="G51" s="111" t="s">
        <v>588</v>
      </c>
      <c r="H51" s="111" t="s">
        <v>589</v>
      </c>
      <c r="I51" s="114" t="s">
        <v>590</v>
      </c>
      <c r="J51" s="114" t="s">
        <v>591</v>
      </c>
      <c r="K51" s="139">
        <v>43951</v>
      </c>
      <c r="L51" s="139">
        <v>44196</v>
      </c>
      <c r="M51" s="133" t="s">
        <v>592</v>
      </c>
      <c r="N51" s="107" t="s">
        <v>593</v>
      </c>
      <c r="O51" s="53" t="s">
        <v>309</v>
      </c>
      <c r="P51" s="114" t="s">
        <v>594</v>
      </c>
      <c r="Q51" s="133" t="s">
        <v>595</v>
      </c>
      <c r="R51" s="110">
        <v>0</v>
      </c>
      <c r="S51" s="53"/>
      <c r="T51" s="53"/>
      <c r="U51" s="53" t="s">
        <v>596</v>
      </c>
      <c r="V51" s="53"/>
      <c r="W51" s="110">
        <v>0.33</v>
      </c>
      <c r="X51" s="53"/>
      <c r="Y51" s="53"/>
      <c r="Z51" s="53" t="s">
        <v>597</v>
      </c>
      <c r="AA51" s="53"/>
      <c r="AB51" s="110">
        <v>0.33</v>
      </c>
      <c r="AC51" s="53"/>
      <c r="AD51" s="53"/>
      <c r="AE51" s="53" t="s">
        <v>597</v>
      </c>
      <c r="AF51" s="53"/>
      <c r="AG51" s="110">
        <v>0.34</v>
      </c>
      <c r="AH51" s="114"/>
      <c r="AI51" s="114"/>
      <c r="AJ51" s="53" t="s">
        <v>597</v>
      </c>
      <c r="AK51" s="114"/>
      <c r="AM51" s="148"/>
      <c r="AN51" s="148"/>
      <c r="AO51" s="148"/>
      <c r="AP51" s="148"/>
      <c r="AR51" s="148"/>
    </row>
  </sheetData>
  <mergeCells count="32">
    <mergeCell ref="B2:C5"/>
    <mergeCell ref="I9:Q9"/>
    <mergeCell ref="K10:K11"/>
    <mergeCell ref="AM10:AP10"/>
    <mergeCell ref="F10:F11"/>
    <mergeCell ref="W10:AA10"/>
    <mergeCell ref="AB10:AF10"/>
    <mergeCell ref="AG10:AK10"/>
    <mergeCell ref="I10:I11"/>
    <mergeCell ref="M10:M11"/>
    <mergeCell ref="O10:O11"/>
    <mergeCell ref="G10:G11"/>
    <mergeCell ref="H10:H11"/>
    <mergeCell ref="R10:V10"/>
    <mergeCell ref="J10:J11"/>
    <mergeCell ref="AI2:AK2"/>
    <mergeCell ref="AI3:AK3"/>
    <mergeCell ref="AI4:AK4"/>
    <mergeCell ref="AI5:AK5"/>
    <mergeCell ref="D2:AH5"/>
    <mergeCell ref="F33:F35"/>
    <mergeCell ref="G33:G35"/>
    <mergeCell ref="H33:H35"/>
    <mergeCell ref="D10:D11"/>
    <mergeCell ref="E10:E11"/>
    <mergeCell ref="P10:P11"/>
    <mergeCell ref="L10:L11"/>
    <mergeCell ref="N10:N11"/>
    <mergeCell ref="Q10:Q11"/>
    <mergeCell ref="B9:H9"/>
    <mergeCell ref="B10:B11"/>
    <mergeCell ref="C10:C11"/>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'https://sdisgovco-my.sharepoint.com/CONTRATO 3164-19-TODO-Diciembre 4/PAI 2020/AJUSTADOS DESPUÉS DE REVISIÓN/[20191130 KG Revisado_PAI_2020_SII_Dic4.xlsx]Lista'!#REF!</xm:f>
          </x14:formula1>
          <xm:sqref>F37:F40 B37 C37:C42 D37:D40</xm:sqref>
        </x14:dataValidation>
        <x14:dataValidation type="list" allowBlank="1" showInputMessage="1" showErrorMessage="1">
          <x14:formula1>
            <xm:f>'https://sdisgovco-my.sharepoint.com/CONTRATO 3164-19-TODO-Diciembre 4/PAI 2020/AJUSTADOS DESPUÉS DE REVISIÓN/[PAI_2020_Talento_Humano_Dic4.xlsx]Lista'!#REF!</xm:f>
          </x14:formula1>
          <xm:sqref>B27:E29</xm:sqref>
        </x14:dataValidation>
        <x14:dataValidation type="list" allowBlank="1" showInputMessage="1" showErrorMessage="1">
          <x14:formula1>
            <xm:f>'C:\Users\vviracacha\OneDrive - sdis.gov.co\DADE\BOGOTA MEJOR PARA TODOS\SDES\PLAN ACCION INSTITUCIONAL - PAI TRANSPARENCIA\PAI 2020\[Consolidado_PAI_2020_2019-12-06_Para_Revisión_Subdirectora.xlsx]Lista'!#REF!</xm:f>
          </x14:formula1>
          <xm:sqref>F12:F32 F43:F51 B43:D51 E36:E51 E30 E32 B12:B26 E12:E26 C12:D24 C26:D26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W96"/>
  <sheetViews>
    <sheetView showGridLines="0" zoomScale="70" zoomScaleNormal="70" workbookViewId="0">
      <selection sqref="A1:Q1"/>
    </sheetView>
  </sheetViews>
  <sheetFormatPr baseColWidth="10" defaultColWidth="11.44140625" defaultRowHeight="15" x14ac:dyDescent="0.25"/>
  <cols>
    <col min="1" max="1" width="41" style="15" customWidth="1"/>
    <col min="2" max="2" width="32.44140625" style="15" customWidth="1"/>
    <col min="3" max="3" width="40.109375" style="15" customWidth="1"/>
    <col min="4" max="4" width="50.6640625" style="15" customWidth="1"/>
    <col min="5" max="5" width="39.44140625" style="15" customWidth="1"/>
    <col min="6" max="6" width="56.44140625" style="15" customWidth="1"/>
    <col min="7" max="7" width="50.6640625" style="15" customWidth="1"/>
    <col min="8" max="8" width="49.6640625" style="15" customWidth="1"/>
    <col min="9" max="11" width="21.88671875" style="15" customWidth="1"/>
    <col min="12" max="12" width="54.88671875" style="15" customWidth="1"/>
    <col min="13" max="13" width="39" style="15" customWidth="1"/>
    <col min="14" max="16" width="27" style="16" customWidth="1"/>
    <col min="17" max="17" width="27" style="17" customWidth="1"/>
    <col min="18" max="19" width="11.44140625" style="18"/>
    <col min="20" max="20" width="11.44140625" style="18" hidden="1" customWidth="1"/>
    <col min="21" max="75" width="0" style="18" hidden="1" customWidth="1"/>
    <col min="76" max="16384" width="11.44140625" style="18"/>
  </cols>
  <sheetData>
    <row r="1" spans="1:75" ht="15" customHeight="1" x14ac:dyDescent="0.25">
      <c r="A1" s="231"/>
      <c r="B1" s="231"/>
      <c r="C1" s="231"/>
      <c r="D1" s="231"/>
      <c r="E1" s="231"/>
      <c r="F1" s="231"/>
      <c r="G1" s="231"/>
      <c r="H1" s="231"/>
      <c r="I1" s="231"/>
      <c r="J1" s="231"/>
      <c r="K1" s="231"/>
      <c r="L1" s="231"/>
      <c r="M1" s="231"/>
      <c r="N1" s="231"/>
      <c r="O1" s="231"/>
      <c r="P1" s="231"/>
      <c r="Q1" s="231"/>
    </row>
    <row r="2" spans="1:75" ht="29.25" customHeight="1" x14ac:dyDescent="0.25">
      <c r="A2" s="232"/>
      <c r="B2" s="232"/>
      <c r="C2" s="233" t="s">
        <v>250</v>
      </c>
      <c r="D2" s="234"/>
      <c r="E2" s="234"/>
      <c r="F2" s="234"/>
      <c r="G2" s="234"/>
      <c r="H2" s="234"/>
      <c r="I2" s="234"/>
      <c r="J2" s="234"/>
      <c r="K2" s="234"/>
      <c r="L2" s="234"/>
      <c r="M2" s="234"/>
      <c r="N2" s="234"/>
      <c r="O2" s="207" t="s">
        <v>227</v>
      </c>
      <c r="P2" s="207"/>
      <c r="Q2" s="207"/>
    </row>
    <row r="3" spans="1:75" ht="29.25" customHeight="1" x14ac:dyDescent="0.25">
      <c r="A3" s="232"/>
      <c r="B3" s="232"/>
      <c r="C3" s="234"/>
      <c r="D3" s="234"/>
      <c r="E3" s="234"/>
      <c r="F3" s="234"/>
      <c r="G3" s="234"/>
      <c r="H3" s="234"/>
      <c r="I3" s="234"/>
      <c r="J3" s="234"/>
      <c r="K3" s="234"/>
      <c r="L3" s="234"/>
      <c r="M3" s="234"/>
      <c r="N3" s="234"/>
      <c r="O3" s="207" t="s">
        <v>229</v>
      </c>
      <c r="P3" s="207"/>
      <c r="Q3" s="207"/>
    </row>
    <row r="4" spans="1:75" ht="29.25" customHeight="1" x14ac:dyDescent="0.25">
      <c r="A4" s="232"/>
      <c r="B4" s="232"/>
      <c r="C4" s="234"/>
      <c r="D4" s="234"/>
      <c r="E4" s="234"/>
      <c r="F4" s="234"/>
      <c r="G4" s="234"/>
      <c r="H4" s="234"/>
      <c r="I4" s="234"/>
      <c r="J4" s="234"/>
      <c r="K4" s="234"/>
      <c r="L4" s="234"/>
      <c r="M4" s="234"/>
      <c r="N4" s="234"/>
      <c r="O4" s="207" t="s">
        <v>230</v>
      </c>
      <c r="P4" s="207"/>
      <c r="Q4" s="207"/>
    </row>
    <row r="5" spans="1:75" ht="29.25" customHeight="1" x14ac:dyDescent="0.25">
      <c r="A5" s="232"/>
      <c r="B5" s="232"/>
      <c r="C5" s="234"/>
      <c r="D5" s="234"/>
      <c r="E5" s="234"/>
      <c r="F5" s="234"/>
      <c r="G5" s="234"/>
      <c r="H5" s="234"/>
      <c r="I5" s="234"/>
      <c r="J5" s="234"/>
      <c r="K5" s="234"/>
      <c r="L5" s="234"/>
      <c r="M5" s="234"/>
      <c r="N5" s="234"/>
      <c r="O5" s="207" t="s">
        <v>224</v>
      </c>
      <c r="P5" s="207"/>
      <c r="Q5" s="207"/>
    </row>
    <row r="6" spans="1:75" ht="15" customHeight="1" x14ac:dyDescent="0.25">
      <c r="A6" s="63"/>
      <c r="B6" s="64"/>
      <c r="C6" s="64"/>
      <c r="D6" s="64"/>
      <c r="E6" s="64"/>
      <c r="F6" s="64"/>
      <c r="G6" s="64"/>
      <c r="H6" s="64"/>
      <c r="I6" s="64"/>
      <c r="J6" s="64"/>
      <c r="K6" s="64"/>
      <c r="L6" s="64"/>
      <c r="M6" s="64"/>
      <c r="N6" s="64"/>
      <c r="O6" s="64"/>
      <c r="P6" s="64"/>
      <c r="Q6" s="64"/>
    </row>
    <row r="7" spans="1:75" ht="15" customHeight="1" x14ac:dyDescent="0.25">
      <c r="A7" s="63"/>
      <c r="B7" s="64"/>
      <c r="C7" s="64"/>
      <c r="D7" s="64"/>
      <c r="E7" s="64"/>
      <c r="F7" s="64"/>
      <c r="G7" s="64"/>
      <c r="H7" s="64"/>
      <c r="I7" s="64"/>
      <c r="J7" s="64"/>
      <c r="K7" s="64"/>
      <c r="L7" s="64"/>
      <c r="M7" s="64"/>
      <c r="N7" s="64"/>
      <c r="O7" s="64"/>
      <c r="P7" s="64"/>
      <c r="Q7" s="64"/>
    </row>
    <row r="8" spans="1:75" ht="15" customHeight="1" x14ac:dyDescent="0.25">
      <c r="A8" s="71" t="s">
        <v>251</v>
      </c>
      <c r="B8" s="65"/>
      <c r="C8" s="65"/>
      <c r="D8" s="65"/>
      <c r="E8" s="65"/>
      <c r="F8" s="65"/>
      <c r="G8" s="65"/>
      <c r="H8" s="65"/>
      <c r="I8" s="65"/>
      <c r="J8" s="65"/>
      <c r="K8" s="65"/>
      <c r="L8" s="65"/>
      <c r="M8" s="65"/>
      <c r="N8" s="65"/>
      <c r="O8" s="65"/>
      <c r="P8" s="65"/>
      <c r="Q8" s="65"/>
    </row>
    <row r="9" spans="1:75" s="79" customFormat="1" ht="22.5" customHeight="1" x14ac:dyDescent="0.25">
      <c r="A9" s="235" t="s">
        <v>139</v>
      </c>
      <c r="B9" s="236"/>
      <c r="C9" s="236"/>
      <c r="D9" s="236"/>
      <c r="E9" s="236"/>
      <c r="F9" s="236"/>
      <c r="G9" s="236"/>
      <c r="H9" s="236"/>
      <c r="I9" s="236"/>
      <c r="J9" s="236"/>
      <c r="K9" s="236"/>
      <c r="L9" s="236"/>
      <c r="M9" s="236"/>
      <c r="N9" s="236"/>
      <c r="O9" s="236"/>
      <c r="P9" s="236"/>
      <c r="Q9" s="236"/>
      <c r="R9" s="236"/>
      <c r="S9" s="236"/>
      <c r="T9" s="237" t="s">
        <v>252</v>
      </c>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8"/>
      <c r="BA9" s="238"/>
      <c r="BB9" s="238"/>
      <c r="BC9" s="238"/>
      <c r="BD9" s="238"/>
      <c r="BE9" s="238"/>
      <c r="BF9" s="238"/>
      <c r="BG9" s="238"/>
      <c r="BH9" s="238"/>
      <c r="BI9" s="238"/>
      <c r="BJ9" s="238"/>
      <c r="BK9" s="238"/>
      <c r="BL9" s="238"/>
      <c r="BM9" s="238"/>
      <c r="BN9" s="238"/>
      <c r="BO9" s="238"/>
      <c r="BP9" s="80"/>
      <c r="BR9" s="239" t="s">
        <v>140</v>
      </c>
      <c r="BS9" s="240"/>
      <c r="BT9" s="241"/>
      <c r="BU9" s="245" t="s">
        <v>141</v>
      </c>
      <c r="BV9" s="245"/>
      <c r="BW9" s="245"/>
    </row>
    <row r="10" spans="1:75" s="80" customFormat="1" ht="19.5" customHeight="1" x14ac:dyDescent="0.25">
      <c r="A10" s="246" t="s">
        <v>142</v>
      </c>
      <c r="B10" s="247"/>
      <c r="C10" s="247"/>
      <c r="D10" s="248" t="s">
        <v>143</v>
      </c>
      <c r="E10" s="248"/>
      <c r="F10" s="248"/>
      <c r="G10" s="248"/>
      <c r="H10" s="248"/>
      <c r="I10" s="249" t="s">
        <v>144</v>
      </c>
      <c r="J10" s="249"/>
      <c r="K10" s="249"/>
      <c r="L10" s="249"/>
      <c r="M10" s="249"/>
      <c r="N10" s="249"/>
      <c r="O10" s="249"/>
      <c r="P10" s="250" t="s">
        <v>145</v>
      </c>
      <c r="Q10" s="250"/>
      <c r="R10" s="250"/>
      <c r="S10" s="250"/>
      <c r="T10" s="228" t="s">
        <v>253</v>
      </c>
      <c r="U10" s="229"/>
      <c r="V10" s="229"/>
      <c r="W10" s="230"/>
      <c r="X10" s="228" t="s">
        <v>254</v>
      </c>
      <c r="Y10" s="229"/>
      <c r="Z10" s="229"/>
      <c r="AA10" s="230"/>
      <c r="AB10" s="228" t="s">
        <v>255</v>
      </c>
      <c r="AC10" s="229"/>
      <c r="AD10" s="229"/>
      <c r="AE10" s="230"/>
      <c r="AF10" s="228" t="s">
        <v>256</v>
      </c>
      <c r="AG10" s="229"/>
      <c r="AH10" s="229"/>
      <c r="AI10" s="230"/>
      <c r="AJ10" s="228" t="s">
        <v>257</v>
      </c>
      <c r="AK10" s="229"/>
      <c r="AL10" s="229"/>
      <c r="AM10" s="230"/>
      <c r="AN10" s="228" t="s">
        <v>258</v>
      </c>
      <c r="AO10" s="229"/>
      <c r="AP10" s="229"/>
      <c r="AQ10" s="230"/>
      <c r="AR10" s="228" t="s">
        <v>259</v>
      </c>
      <c r="AS10" s="229"/>
      <c r="AT10" s="229"/>
      <c r="AU10" s="230"/>
      <c r="AV10" s="228" t="s">
        <v>260</v>
      </c>
      <c r="AW10" s="229"/>
      <c r="AX10" s="229"/>
      <c r="AY10" s="230"/>
      <c r="AZ10" s="228" t="s">
        <v>261</v>
      </c>
      <c r="BA10" s="229"/>
      <c r="BB10" s="229"/>
      <c r="BC10" s="230"/>
      <c r="BD10" s="228" t="s">
        <v>262</v>
      </c>
      <c r="BE10" s="229"/>
      <c r="BF10" s="229"/>
      <c r="BG10" s="230"/>
      <c r="BH10" s="228" t="s">
        <v>263</v>
      </c>
      <c r="BI10" s="229"/>
      <c r="BJ10" s="229"/>
      <c r="BK10" s="230"/>
      <c r="BL10" s="228" t="s">
        <v>264</v>
      </c>
      <c r="BM10" s="229"/>
      <c r="BN10" s="229"/>
      <c r="BO10" s="230"/>
      <c r="BR10" s="242"/>
      <c r="BS10" s="243"/>
      <c r="BT10" s="244"/>
      <c r="BU10" s="245"/>
      <c r="BV10" s="245"/>
      <c r="BW10" s="245"/>
    </row>
    <row r="11" spans="1:75" s="81" customFormat="1" ht="48.75" customHeight="1" x14ac:dyDescent="0.25">
      <c r="A11" s="82" t="s">
        <v>146</v>
      </c>
      <c r="B11" s="82" t="s">
        <v>147</v>
      </c>
      <c r="C11" s="82" t="s">
        <v>148</v>
      </c>
      <c r="D11" s="83" t="s">
        <v>265</v>
      </c>
      <c r="E11" s="84" t="s">
        <v>266</v>
      </c>
      <c r="F11" s="83" t="s">
        <v>149</v>
      </c>
      <c r="G11" s="83" t="s">
        <v>150</v>
      </c>
      <c r="H11" s="83" t="s">
        <v>151</v>
      </c>
      <c r="I11" s="85" t="s">
        <v>153</v>
      </c>
      <c r="J11" s="85" t="s">
        <v>152</v>
      </c>
      <c r="K11" s="85" t="s">
        <v>156</v>
      </c>
      <c r="L11" s="85" t="s">
        <v>267</v>
      </c>
      <c r="M11" s="85" t="s">
        <v>155</v>
      </c>
      <c r="N11" s="85" t="s">
        <v>154</v>
      </c>
      <c r="O11" s="85" t="s">
        <v>157</v>
      </c>
      <c r="P11" s="86" t="s">
        <v>158</v>
      </c>
      <c r="Q11" s="86" t="s">
        <v>159</v>
      </c>
      <c r="R11" s="86" t="s">
        <v>160</v>
      </c>
      <c r="S11" s="86" t="s">
        <v>161</v>
      </c>
      <c r="T11" s="87" t="str">
        <f>T10&amp;" Ejecutado"</f>
        <v>Enero Ejecutado</v>
      </c>
      <c r="U11" s="87" t="str">
        <f>T10&amp;" Programado"</f>
        <v>Enero Programado</v>
      </c>
      <c r="V11" s="87" t="str">
        <f>T10&amp;" Resultado"</f>
        <v>Enero Resultado</v>
      </c>
      <c r="W11" s="87" t="str">
        <f>T10&amp;" Análisis mensual"</f>
        <v>Enero Análisis mensual</v>
      </c>
      <c r="X11" s="87" t="str">
        <f>X10&amp;" Ejecutado"</f>
        <v>Febrero Ejecutado</v>
      </c>
      <c r="Y11" s="87" t="str">
        <f>X10&amp;" Programado"</f>
        <v>Febrero Programado</v>
      </c>
      <c r="Z11" s="87" t="str">
        <f>X10&amp;" Resultado"</f>
        <v>Febrero Resultado</v>
      </c>
      <c r="AA11" s="87" t="str">
        <f>X10&amp;" Análisis mensual"</f>
        <v>Febrero Análisis mensual</v>
      </c>
      <c r="AB11" s="87" t="str">
        <f>AB10&amp;" Ejecutado"</f>
        <v>Marzo Ejecutado</v>
      </c>
      <c r="AC11" s="87" t="str">
        <f>AB10&amp;" Programado"</f>
        <v>Marzo Programado</v>
      </c>
      <c r="AD11" s="87" t="str">
        <f>AB10&amp;" Resultado"</f>
        <v>Marzo Resultado</v>
      </c>
      <c r="AE11" s="87" t="str">
        <f>AB10&amp;" Análisis mensual"</f>
        <v>Marzo Análisis mensual</v>
      </c>
      <c r="AF11" s="87" t="str">
        <f>AF10&amp;" Ejecutado"</f>
        <v>Abril Ejecutado</v>
      </c>
      <c r="AG11" s="87" t="str">
        <f>AF10&amp;" Programado"</f>
        <v>Abril Programado</v>
      </c>
      <c r="AH11" s="87" t="str">
        <f>AF10&amp;" Resultado"</f>
        <v>Abril Resultado</v>
      </c>
      <c r="AI11" s="87" t="str">
        <f>AF10&amp;" Análisis mensual"</f>
        <v>Abril Análisis mensual</v>
      </c>
      <c r="AJ11" s="87" t="str">
        <f>AJ10&amp;" Ejecutado"</f>
        <v>Mayo Ejecutado</v>
      </c>
      <c r="AK11" s="87" t="str">
        <f>AJ10&amp;" Programado"</f>
        <v>Mayo Programado</v>
      </c>
      <c r="AL11" s="87" t="str">
        <f>AJ10&amp;" Resultado"</f>
        <v>Mayo Resultado</v>
      </c>
      <c r="AM11" s="87" t="str">
        <f>AJ10&amp;" Análisis mensual"</f>
        <v>Mayo Análisis mensual</v>
      </c>
      <c r="AN11" s="87" t="str">
        <f>AN10&amp;" Ejecutado"</f>
        <v>Junio Ejecutado</v>
      </c>
      <c r="AO11" s="87" t="str">
        <f>AN10&amp;" Programado"</f>
        <v>Junio Programado</v>
      </c>
      <c r="AP11" s="87" t="str">
        <f>AN10&amp;" Resultado"</f>
        <v>Junio Resultado</v>
      </c>
      <c r="AQ11" s="87" t="str">
        <f>AN10&amp;" Análisis mensual"</f>
        <v>Junio Análisis mensual</v>
      </c>
      <c r="AR11" s="87" t="str">
        <f>AR10&amp;" Ejecutado"</f>
        <v>Julio Ejecutado</v>
      </c>
      <c r="AS11" s="87" t="str">
        <f>AR10&amp;" Programado"</f>
        <v>Julio Programado</v>
      </c>
      <c r="AT11" s="87" t="str">
        <f>AR10&amp;" Resultado"</f>
        <v>Julio Resultado</v>
      </c>
      <c r="AU11" s="87" t="str">
        <f>AR10&amp;" Análisis mensual"</f>
        <v>Julio Análisis mensual</v>
      </c>
      <c r="AV11" s="87" t="str">
        <f>AV10&amp;" Ejecutado"</f>
        <v>Agosto Ejecutado</v>
      </c>
      <c r="AW11" s="87" t="str">
        <f>AV10&amp;" Programado"</f>
        <v>Agosto Programado</v>
      </c>
      <c r="AX11" s="87" t="str">
        <f>AV10&amp;" Resultado"</f>
        <v>Agosto Resultado</v>
      </c>
      <c r="AY11" s="87" t="str">
        <f>AV10&amp;" Análisis mensual"</f>
        <v>Agosto Análisis mensual</v>
      </c>
      <c r="AZ11" s="87" t="str">
        <f>AZ10&amp;" Ejecutado"</f>
        <v>Septiembre Ejecutado</v>
      </c>
      <c r="BA11" s="87" t="str">
        <f>AZ10&amp;" Programado"</f>
        <v>Septiembre Programado</v>
      </c>
      <c r="BB11" s="87" t="str">
        <f>AZ10&amp;" Resultado"</f>
        <v>Septiembre Resultado</v>
      </c>
      <c r="BC11" s="87" t="str">
        <f>AZ10&amp;" Análisis mensual"</f>
        <v>Septiembre Análisis mensual</v>
      </c>
      <c r="BD11" s="87" t="str">
        <f>BD10&amp;" Ejecutado"</f>
        <v>Octubre Ejecutado</v>
      </c>
      <c r="BE11" s="87" t="str">
        <f>BD10&amp;" Programado"</f>
        <v>Octubre Programado</v>
      </c>
      <c r="BF11" s="87" t="str">
        <f>BD10&amp;" Resultado"</f>
        <v>Octubre Resultado</v>
      </c>
      <c r="BG11" s="87" t="str">
        <f>BD10&amp;" Análisis mensual"</f>
        <v>Octubre Análisis mensual</v>
      </c>
      <c r="BH11" s="87" t="str">
        <f>BH10&amp;" Ejecutado"</f>
        <v>Noviembre Ejecutado</v>
      </c>
      <c r="BI11" s="87" t="str">
        <f>BH10&amp;" Programado"</f>
        <v>Noviembre Programado</v>
      </c>
      <c r="BJ11" s="87" t="str">
        <f>BH10&amp;" Resultado"</f>
        <v>Noviembre Resultado</v>
      </c>
      <c r="BK11" s="87" t="str">
        <f>BH10&amp;" Análisis mensual"</f>
        <v>Noviembre Análisis mensual</v>
      </c>
      <c r="BL11" s="87" t="str">
        <f>BL10&amp;" Ejecutado"</f>
        <v>Diciembre Ejecutado</v>
      </c>
      <c r="BM11" s="87" t="str">
        <f>BL10&amp;" Programado"</f>
        <v>Diciembre Programado</v>
      </c>
      <c r="BN11" s="87" t="str">
        <f>BL10&amp;" Resultado"</f>
        <v>Diciembre Resultado</v>
      </c>
      <c r="BO11" s="87" t="str">
        <f>BL10&amp;" Análisis mensual"</f>
        <v>Diciembre Análisis mensual</v>
      </c>
      <c r="BP11" s="87" t="s">
        <v>268</v>
      </c>
      <c r="BR11" s="88" t="s">
        <v>162</v>
      </c>
      <c r="BS11" s="88" t="s">
        <v>163</v>
      </c>
      <c r="BT11" s="88" t="s">
        <v>164</v>
      </c>
      <c r="BU11" s="88" t="s">
        <v>165</v>
      </c>
      <c r="BV11" s="88" t="s">
        <v>166</v>
      </c>
      <c r="BW11" s="88" t="s">
        <v>167</v>
      </c>
    </row>
    <row r="12" spans="1:75" ht="91.2" x14ac:dyDescent="0.25">
      <c r="A12" s="90" t="s">
        <v>598</v>
      </c>
      <c r="B12" s="150" t="s">
        <v>89</v>
      </c>
      <c r="C12" s="151" t="s">
        <v>599</v>
      </c>
      <c r="D12" s="91" t="s">
        <v>600</v>
      </c>
      <c r="E12" s="152" t="s">
        <v>601</v>
      </c>
      <c r="F12" s="150" t="s">
        <v>602</v>
      </c>
      <c r="G12" s="151" t="s">
        <v>603</v>
      </c>
      <c r="H12" s="151" t="s">
        <v>604</v>
      </c>
      <c r="I12" s="92" t="s">
        <v>605</v>
      </c>
      <c r="J12" s="150" t="s">
        <v>606</v>
      </c>
      <c r="K12" s="150" t="s">
        <v>607</v>
      </c>
      <c r="L12" s="151" t="s">
        <v>608</v>
      </c>
      <c r="M12" s="153" t="s">
        <v>397</v>
      </c>
      <c r="N12" s="92" t="s">
        <v>609</v>
      </c>
      <c r="O12" s="150" t="s">
        <v>610</v>
      </c>
      <c r="P12" s="93" t="s">
        <v>3</v>
      </c>
      <c r="Q12" s="90" t="s">
        <v>3</v>
      </c>
      <c r="R12" s="93">
        <v>1</v>
      </c>
      <c r="S12" s="90" t="s">
        <v>611</v>
      </c>
      <c r="T12" s="94"/>
      <c r="U12" s="94"/>
      <c r="V12" s="95"/>
      <c r="W12" s="96"/>
      <c r="X12" s="94"/>
      <c r="Y12" s="94"/>
      <c r="Z12" s="95"/>
      <c r="AA12" s="96"/>
      <c r="AB12" s="94"/>
      <c r="AC12" s="94"/>
      <c r="AD12" s="95"/>
      <c r="AE12" s="96"/>
      <c r="AF12" s="94"/>
      <c r="AG12" s="94"/>
      <c r="AH12" s="95"/>
      <c r="AI12" s="96"/>
      <c r="AJ12" s="94"/>
      <c r="AK12" s="94"/>
      <c r="AL12" s="95"/>
      <c r="AM12" s="96"/>
      <c r="AN12" s="94"/>
      <c r="AO12" s="94"/>
      <c r="AP12" s="95"/>
      <c r="AQ12" s="96"/>
      <c r="AR12" s="94"/>
      <c r="AS12" s="94"/>
      <c r="AT12" s="95"/>
      <c r="AU12" s="96"/>
      <c r="AV12" s="94"/>
      <c r="AW12" s="94"/>
      <c r="AX12" s="95"/>
      <c r="AY12" s="96"/>
      <c r="AZ12" s="94"/>
      <c r="BA12" s="94"/>
      <c r="BB12" s="95"/>
      <c r="BC12" s="96"/>
      <c r="BD12" s="94"/>
      <c r="BE12" s="94"/>
      <c r="BF12" s="95"/>
      <c r="BG12" s="96"/>
      <c r="BH12" s="94"/>
      <c r="BI12" s="94"/>
      <c r="BJ12" s="95"/>
      <c r="BK12" s="96"/>
      <c r="BL12" s="94"/>
      <c r="BM12" s="94"/>
      <c r="BN12" s="95"/>
      <c r="BO12" s="96"/>
      <c r="BP12" s="96"/>
      <c r="BQ12" s="89"/>
      <c r="BR12" s="97"/>
      <c r="BS12" s="97"/>
      <c r="BT12" s="98"/>
      <c r="BU12" s="99"/>
      <c r="BV12" s="100"/>
      <c r="BW12" s="99"/>
    </row>
    <row r="13" spans="1:75" ht="311.25" customHeight="1" x14ac:dyDescent="0.25">
      <c r="A13" s="90" t="s">
        <v>598</v>
      </c>
      <c r="B13" s="150" t="s">
        <v>89</v>
      </c>
      <c r="C13" s="151" t="s">
        <v>599</v>
      </c>
      <c r="D13" s="91" t="s">
        <v>612</v>
      </c>
      <c r="E13" s="152" t="s">
        <v>601</v>
      </c>
      <c r="F13" s="150" t="s">
        <v>613</v>
      </c>
      <c r="G13" s="151" t="s">
        <v>614</v>
      </c>
      <c r="H13" s="151" t="s">
        <v>615</v>
      </c>
      <c r="I13" s="92" t="s">
        <v>616</v>
      </c>
      <c r="J13" s="150" t="s">
        <v>617</v>
      </c>
      <c r="K13" s="150" t="s">
        <v>618</v>
      </c>
      <c r="L13" s="151" t="s">
        <v>619</v>
      </c>
      <c r="M13" s="153" t="s">
        <v>397</v>
      </c>
      <c r="N13" s="92" t="s">
        <v>609</v>
      </c>
      <c r="O13" s="150" t="s">
        <v>620</v>
      </c>
      <c r="P13" s="93" t="s">
        <v>3</v>
      </c>
      <c r="Q13" s="90" t="s">
        <v>3</v>
      </c>
      <c r="R13" s="93">
        <v>1</v>
      </c>
      <c r="S13" s="90" t="s">
        <v>611</v>
      </c>
      <c r="T13" s="94"/>
      <c r="U13" s="94"/>
      <c r="V13" s="95"/>
      <c r="W13" s="96"/>
      <c r="X13" s="94"/>
      <c r="Y13" s="94"/>
      <c r="Z13" s="95"/>
      <c r="AA13" s="96"/>
      <c r="AB13" s="94"/>
      <c r="AC13" s="94"/>
      <c r="AD13" s="95"/>
      <c r="AE13" s="96"/>
      <c r="AF13" s="94"/>
      <c r="AG13" s="94"/>
      <c r="AH13" s="95"/>
      <c r="AI13" s="96"/>
      <c r="AJ13" s="94"/>
      <c r="AK13" s="94"/>
      <c r="AL13" s="95"/>
      <c r="AM13" s="96"/>
      <c r="AN13" s="94"/>
      <c r="AO13" s="94"/>
      <c r="AP13" s="95"/>
      <c r="AQ13" s="96"/>
      <c r="AR13" s="94"/>
      <c r="AS13" s="94"/>
      <c r="AT13" s="95"/>
      <c r="AU13" s="96"/>
      <c r="AV13" s="94"/>
      <c r="AW13" s="94"/>
      <c r="AX13" s="95"/>
      <c r="AY13" s="96"/>
      <c r="AZ13" s="94"/>
      <c r="BA13" s="94"/>
      <c r="BB13" s="95"/>
      <c r="BC13" s="96"/>
      <c r="BD13" s="94"/>
      <c r="BE13" s="94"/>
      <c r="BF13" s="95"/>
      <c r="BG13" s="96"/>
      <c r="BH13" s="94"/>
      <c r="BI13" s="94"/>
      <c r="BJ13" s="95"/>
      <c r="BK13" s="96"/>
      <c r="BL13" s="94"/>
      <c r="BM13" s="94"/>
      <c r="BN13" s="95"/>
      <c r="BO13" s="96"/>
      <c r="BP13" s="96"/>
      <c r="BQ13" s="89"/>
      <c r="BR13" s="97"/>
      <c r="BS13" s="97"/>
      <c r="BT13" s="98"/>
      <c r="BU13" s="99"/>
      <c r="BV13" s="100"/>
      <c r="BW13" s="99"/>
    </row>
    <row r="14" spans="1:75" ht="114" x14ac:dyDescent="0.25">
      <c r="A14" s="90" t="s">
        <v>598</v>
      </c>
      <c r="B14" s="150" t="s">
        <v>76</v>
      </c>
      <c r="C14" s="151" t="s">
        <v>599</v>
      </c>
      <c r="D14" s="91" t="s">
        <v>621</v>
      </c>
      <c r="E14" s="152" t="s">
        <v>622</v>
      </c>
      <c r="F14" s="150" t="s">
        <v>623</v>
      </c>
      <c r="G14" s="151" t="s">
        <v>624</v>
      </c>
      <c r="H14" s="151" t="s">
        <v>625</v>
      </c>
      <c r="I14" s="92" t="s">
        <v>605</v>
      </c>
      <c r="J14" s="150" t="s">
        <v>626</v>
      </c>
      <c r="K14" s="150" t="s">
        <v>627</v>
      </c>
      <c r="L14" s="151" t="s">
        <v>628</v>
      </c>
      <c r="M14" s="153" t="s">
        <v>397</v>
      </c>
      <c r="N14" s="92" t="s">
        <v>629</v>
      </c>
      <c r="O14" s="150" t="s">
        <v>630</v>
      </c>
      <c r="P14" s="93" t="s">
        <v>3</v>
      </c>
      <c r="Q14" s="90" t="s">
        <v>3</v>
      </c>
      <c r="R14" s="93">
        <v>1</v>
      </c>
      <c r="S14" s="90" t="s">
        <v>611</v>
      </c>
      <c r="T14" s="94"/>
      <c r="U14" s="94"/>
      <c r="V14" s="95"/>
      <c r="W14" s="96"/>
      <c r="X14" s="94"/>
      <c r="Y14" s="94"/>
      <c r="Z14" s="95"/>
      <c r="AA14" s="96"/>
      <c r="AB14" s="94"/>
      <c r="AC14" s="94"/>
      <c r="AD14" s="95"/>
      <c r="AE14" s="96"/>
      <c r="AF14" s="94"/>
      <c r="AG14" s="94"/>
      <c r="AH14" s="95"/>
      <c r="AI14" s="96"/>
      <c r="AJ14" s="94"/>
      <c r="AK14" s="94"/>
      <c r="AL14" s="95"/>
      <c r="AM14" s="96"/>
      <c r="AN14" s="94"/>
      <c r="AO14" s="94"/>
      <c r="AP14" s="95"/>
      <c r="AQ14" s="96"/>
      <c r="AR14" s="94"/>
      <c r="AS14" s="94"/>
      <c r="AT14" s="95"/>
      <c r="AU14" s="96"/>
      <c r="AV14" s="94"/>
      <c r="AW14" s="94"/>
      <c r="AX14" s="95"/>
      <c r="AY14" s="96"/>
      <c r="AZ14" s="94"/>
      <c r="BA14" s="94"/>
      <c r="BB14" s="95"/>
      <c r="BC14" s="96"/>
      <c r="BD14" s="94"/>
      <c r="BE14" s="94"/>
      <c r="BF14" s="95"/>
      <c r="BG14" s="96"/>
      <c r="BH14" s="94"/>
      <c r="BI14" s="94"/>
      <c r="BJ14" s="95"/>
      <c r="BK14" s="96"/>
      <c r="BL14" s="94"/>
      <c r="BM14" s="94"/>
      <c r="BN14" s="95"/>
      <c r="BO14" s="96"/>
      <c r="BP14" s="96"/>
      <c r="BQ14" s="89"/>
      <c r="BR14" s="97"/>
      <c r="BS14" s="97"/>
      <c r="BT14" s="98"/>
      <c r="BU14" s="99"/>
      <c r="BV14" s="100"/>
      <c r="BW14" s="99"/>
    </row>
    <row r="15" spans="1:75" ht="114" x14ac:dyDescent="0.25">
      <c r="A15" s="90" t="s">
        <v>598</v>
      </c>
      <c r="B15" s="150" t="s">
        <v>76</v>
      </c>
      <c r="C15" s="151" t="s">
        <v>599</v>
      </c>
      <c r="D15" s="91" t="s">
        <v>631</v>
      </c>
      <c r="E15" s="152" t="s">
        <v>622</v>
      </c>
      <c r="F15" s="150" t="s">
        <v>632</v>
      </c>
      <c r="G15" s="151" t="s">
        <v>633</v>
      </c>
      <c r="H15" s="151" t="s">
        <v>634</v>
      </c>
      <c r="I15" s="92" t="s">
        <v>605</v>
      </c>
      <c r="J15" s="150" t="s">
        <v>635</v>
      </c>
      <c r="K15" s="150" t="s">
        <v>636</v>
      </c>
      <c r="L15" s="151" t="s">
        <v>628</v>
      </c>
      <c r="M15" s="153" t="s">
        <v>397</v>
      </c>
      <c r="N15" s="92" t="s">
        <v>609</v>
      </c>
      <c r="O15" s="150" t="s">
        <v>630</v>
      </c>
      <c r="P15" s="93" t="s">
        <v>3</v>
      </c>
      <c r="Q15" s="90" t="s">
        <v>3</v>
      </c>
      <c r="R15" s="93">
        <v>1</v>
      </c>
      <c r="S15" s="90" t="s">
        <v>611</v>
      </c>
      <c r="T15" s="94"/>
      <c r="U15" s="94"/>
      <c r="V15" s="95"/>
      <c r="W15" s="96"/>
      <c r="X15" s="94"/>
      <c r="Y15" s="94"/>
      <c r="Z15" s="95"/>
      <c r="AA15" s="96"/>
      <c r="AB15" s="94"/>
      <c r="AC15" s="94"/>
      <c r="AD15" s="95"/>
      <c r="AE15" s="96"/>
      <c r="AF15" s="94"/>
      <c r="AG15" s="94"/>
      <c r="AH15" s="95"/>
      <c r="AI15" s="96"/>
      <c r="AJ15" s="94"/>
      <c r="AK15" s="94"/>
      <c r="AL15" s="95"/>
      <c r="AM15" s="96"/>
      <c r="AN15" s="94"/>
      <c r="AO15" s="94"/>
      <c r="AP15" s="95"/>
      <c r="AQ15" s="96"/>
      <c r="AR15" s="94"/>
      <c r="AS15" s="94"/>
      <c r="AT15" s="95"/>
      <c r="AU15" s="96"/>
      <c r="AV15" s="94"/>
      <c r="AW15" s="94"/>
      <c r="AX15" s="95"/>
      <c r="AY15" s="96"/>
      <c r="AZ15" s="94"/>
      <c r="BA15" s="94"/>
      <c r="BB15" s="95"/>
      <c r="BC15" s="96"/>
      <c r="BD15" s="94"/>
      <c r="BE15" s="94"/>
      <c r="BF15" s="95"/>
      <c r="BG15" s="96"/>
      <c r="BH15" s="94"/>
      <c r="BI15" s="94"/>
      <c r="BJ15" s="95"/>
      <c r="BK15" s="96"/>
      <c r="BL15" s="94"/>
      <c r="BM15" s="94"/>
      <c r="BN15" s="95"/>
      <c r="BO15" s="96"/>
      <c r="BP15" s="96"/>
      <c r="BQ15" s="89"/>
      <c r="BR15" s="97"/>
      <c r="BS15" s="97"/>
      <c r="BT15" s="98"/>
      <c r="BU15" s="99"/>
      <c r="BV15" s="100"/>
      <c r="BW15" s="99"/>
    </row>
    <row r="16" spans="1:75" ht="102.6" x14ac:dyDescent="0.25">
      <c r="A16" s="90" t="s">
        <v>637</v>
      </c>
      <c r="B16" s="150" t="s">
        <v>89</v>
      </c>
      <c r="C16" s="151" t="s">
        <v>599</v>
      </c>
      <c r="D16" s="91" t="s">
        <v>638</v>
      </c>
      <c r="E16" s="152" t="s">
        <v>639</v>
      </c>
      <c r="F16" s="150" t="s">
        <v>640</v>
      </c>
      <c r="G16" s="151" t="s">
        <v>641</v>
      </c>
      <c r="H16" s="151" t="s">
        <v>642</v>
      </c>
      <c r="I16" s="92" t="s">
        <v>643</v>
      </c>
      <c r="J16" s="150" t="s">
        <v>644</v>
      </c>
      <c r="K16" s="150" t="s">
        <v>645</v>
      </c>
      <c r="L16" s="151" t="s">
        <v>646</v>
      </c>
      <c r="M16" s="153" t="s">
        <v>397</v>
      </c>
      <c r="N16" s="92" t="s">
        <v>609</v>
      </c>
      <c r="O16" s="150" t="s">
        <v>647</v>
      </c>
      <c r="P16" s="93" t="s">
        <v>3</v>
      </c>
      <c r="Q16" s="90" t="s">
        <v>3</v>
      </c>
      <c r="R16" s="93">
        <v>0.9</v>
      </c>
      <c r="S16" s="90" t="s">
        <v>611</v>
      </c>
      <c r="T16" s="94"/>
      <c r="U16" s="94"/>
      <c r="V16" s="95"/>
      <c r="W16" s="96"/>
      <c r="X16" s="94"/>
      <c r="Y16" s="94"/>
      <c r="Z16" s="95"/>
      <c r="AA16" s="96"/>
      <c r="AB16" s="94"/>
      <c r="AC16" s="94"/>
      <c r="AD16" s="95"/>
      <c r="AE16" s="96"/>
      <c r="AF16" s="94"/>
      <c r="AG16" s="94"/>
      <c r="AH16" s="95"/>
      <c r="AI16" s="96"/>
      <c r="AJ16" s="94"/>
      <c r="AK16" s="94"/>
      <c r="AL16" s="95"/>
      <c r="AM16" s="96"/>
      <c r="AN16" s="94"/>
      <c r="AO16" s="94"/>
      <c r="AP16" s="95"/>
      <c r="AQ16" s="96"/>
      <c r="AR16" s="94"/>
      <c r="AS16" s="94"/>
      <c r="AT16" s="95"/>
      <c r="AU16" s="96"/>
      <c r="AV16" s="94"/>
      <c r="AW16" s="94"/>
      <c r="AX16" s="95"/>
      <c r="AY16" s="96"/>
      <c r="AZ16" s="94"/>
      <c r="BA16" s="94"/>
      <c r="BB16" s="95"/>
      <c r="BC16" s="96"/>
      <c r="BD16" s="94"/>
      <c r="BE16" s="94"/>
      <c r="BF16" s="95"/>
      <c r="BG16" s="96"/>
      <c r="BH16" s="94"/>
      <c r="BI16" s="94"/>
      <c r="BJ16" s="95"/>
      <c r="BK16" s="96"/>
      <c r="BL16" s="94"/>
      <c r="BM16" s="94"/>
      <c r="BN16" s="95"/>
      <c r="BO16" s="96"/>
      <c r="BP16" s="96"/>
      <c r="BQ16" s="89"/>
      <c r="BR16" s="97"/>
      <c r="BS16" s="97"/>
      <c r="BT16" s="98"/>
      <c r="BU16" s="99"/>
      <c r="BV16" s="100"/>
      <c r="BW16" s="99"/>
    </row>
    <row r="17" spans="1:75" ht="68.400000000000006" x14ac:dyDescent="0.25">
      <c r="A17" s="90" t="s">
        <v>648</v>
      </c>
      <c r="B17" s="150" t="s">
        <v>89</v>
      </c>
      <c r="C17" s="151" t="s">
        <v>649</v>
      </c>
      <c r="D17" s="91" t="s">
        <v>650</v>
      </c>
      <c r="E17" s="152" t="s">
        <v>651</v>
      </c>
      <c r="F17" s="150" t="s">
        <v>652</v>
      </c>
      <c r="G17" s="151" t="s">
        <v>653</v>
      </c>
      <c r="H17" s="151" t="s">
        <v>654</v>
      </c>
      <c r="I17" s="92" t="s">
        <v>643</v>
      </c>
      <c r="J17" s="150" t="s">
        <v>655</v>
      </c>
      <c r="K17" s="150" t="s">
        <v>656</v>
      </c>
      <c r="L17" s="151" t="s">
        <v>657</v>
      </c>
      <c r="M17" s="153" t="s">
        <v>397</v>
      </c>
      <c r="N17" s="92" t="s">
        <v>658</v>
      </c>
      <c r="O17" s="150" t="s">
        <v>659</v>
      </c>
      <c r="P17" s="93">
        <v>0.96</v>
      </c>
      <c r="Q17" s="90" t="s">
        <v>397</v>
      </c>
      <c r="R17" s="93">
        <v>0.96</v>
      </c>
      <c r="S17" s="90" t="s">
        <v>611</v>
      </c>
      <c r="T17" s="94"/>
      <c r="U17" s="94"/>
      <c r="V17" s="95"/>
      <c r="W17" s="96"/>
      <c r="X17" s="94"/>
      <c r="Y17" s="94"/>
      <c r="Z17" s="95"/>
      <c r="AA17" s="96"/>
      <c r="AB17" s="94"/>
      <c r="AC17" s="94"/>
      <c r="AD17" s="95"/>
      <c r="AE17" s="96"/>
      <c r="AF17" s="94"/>
      <c r="AG17" s="94"/>
      <c r="AH17" s="95"/>
      <c r="AI17" s="96"/>
      <c r="AJ17" s="94"/>
      <c r="AK17" s="94"/>
      <c r="AL17" s="95"/>
      <c r="AM17" s="96"/>
      <c r="AN17" s="94"/>
      <c r="AO17" s="94"/>
      <c r="AP17" s="95"/>
      <c r="AQ17" s="96"/>
      <c r="AR17" s="94"/>
      <c r="AS17" s="94"/>
      <c r="AT17" s="95"/>
      <c r="AU17" s="96"/>
      <c r="AV17" s="94"/>
      <c r="AW17" s="94"/>
      <c r="AX17" s="95"/>
      <c r="AY17" s="96"/>
      <c r="AZ17" s="94"/>
      <c r="BA17" s="94"/>
      <c r="BB17" s="95"/>
      <c r="BC17" s="96"/>
      <c r="BD17" s="94"/>
      <c r="BE17" s="94"/>
      <c r="BF17" s="95"/>
      <c r="BG17" s="96"/>
      <c r="BH17" s="94"/>
      <c r="BI17" s="94"/>
      <c r="BJ17" s="95"/>
      <c r="BK17" s="96"/>
      <c r="BL17" s="94"/>
      <c r="BM17" s="94"/>
      <c r="BN17" s="95"/>
      <c r="BO17" s="96"/>
      <c r="BP17" s="96"/>
      <c r="BQ17" s="89"/>
      <c r="BR17" s="97"/>
      <c r="BS17" s="97"/>
      <c r="BT17" s="98"/>
      <c r="BU17" s="99"/>
      <c r="BV17" s="100"/>
      <c r="BW17" s="99"/>
    </row>
    <row r="18" spans="1:75" ht="91.2" x14ac:dyDescent="0.25">
      <c r="A18" s="90" t="s">
        <v>648</v>
      </c>
      <c r="B18" s="150" t="s">
        <v>89</v>
      </c>
      <c r="C18" s="151" t="s">
        <v>649</v>
      </c>
      <c r="D18" s="91" t="s">
        <v>660</v>
      </c>
      <c r="E18" s="152" t="s">
        <v>661</v>
      </c>
      <c r="F18" s="150" t="s">
        <v>662</v>
      </c>
      <c r="G18" s="151" t="s">
        <v>663</v>
      </c>
      <c r="H18" s="151" t="s">
        <v>664</v>
      </c>
      <c r="I18" s="92" t="s">
        <v>643</v>
      </c>
      <c r="J18" s="150" t="s">
        <v>665</v>
      </c>
      <c r="K18" s="150" t="s">
        <v>666</v>
      </c>
      <c r="L18" s="151" t="s">
        <v>667</v>
      </c>
      <c r="M18" s="153" t="s">
        <v>397</v>
      </c>
      <c r="N18" s="92" t="s">
        <v>609</v>
      </c>
      <c r="O18" s="150" t="s">
        <v>668</v>
      </c>
      <c r="P18" s="93">
        <v>0.98</v>
      </c>
      <c r="Q18" s="90" t="s">
        <v>397</v>
      </c>
      <c r="R18" s="93">
        <v>0.98</v>
      </c>
      <c r="S18" s="90" t="s">
        <v>611</v>
      </c>
      <c r="T18" s="94"/>
      <c r="U18" s="94"/>
      <c r="V18" s="95"/>
      <c r="W18" s="96"/>
      <c r="X18" s="94"/>
      <c r="Y18" s="94"/>
      <c r="Z18" s="95"/>
      <c r="AA18" s="96"/>
      <c r="AB18" s="94"/>
      <c r="AC18" s="94"/>
      <c r="AD18" s="95"/>
      <c r="AE18" s="96"/>
      <c r="AF18" s="94"/>
      <c r="AG18" s="94"/>
      <c r="AH18" s="95"/>
      <c r="AI18" s="96"/>
      <c r="AJ18" s="94"/>
      <c r="AK18" s="94"/>
      <c r="AL18" s="95"/>
      <c r="AM18" s="96"/>
      <c r="AN18" s="94"/>
      <c r="AO18" s="94"/>
      <c r="AP18" s="95"/>
      <c r="AQ18" s="96"/>
      <c r="AR18" s="94"/>
      <c r="AS18" s="94"/>
      <c r="AT18" s="95"/>
      <c r="AU18" s="96"/>
      <c r="AV18" s="94"/>
      <c r="AW18" s="94"/>
      <c r="AX18" s="95"/>
      <c r="AY18" s="96"/>
      <c r="AZ18" s="94"/>
      <c r="BA18" s="94"/>
      <c r="BB18" s="95"/>
      <c r="BC18" s="96"/>
      <c r="BD18" s="94"/>
      <c r="BE18" s="94"/>
      <c r="BF18" s="95"/>
      <c r="BG18" s="96"/>
      <c r="BH18" s="94"/>
      <c r="BI18" s="94"/>
      <c r="BJ18" s="95"/>
      <c r="BK18" s="96"/>
      <c r="BL18" s="94"/>
      <c r="BM18" s="94"/>
      <c r="BN18" s="95"/>
      <c r="BO18" s="96"/>
      <c r="BP18" s="96"/>
      <c r="BQ18" s="89"/>
      <c r="BR18" s="97"/>
      <c r="BS18" s="97"/>
      <c r="BT18" s="98"/>
      <c r="BU18" s="99"/>
      <c r="BV18" s="100"/>
      <c r="BW18" s="99"/>
    </row>
    <row r="19" spans="1:75" ht="68.400000000000006" x14ac:dyDescent="0.25">
      <c r="A19" s="90" t="s">
        <v>648</v>
      </c>
      <c r="B19" s="150" t="s">
        <v>89</v>
      </c>
      <c r="C19" s="151" t="s">
        <v>649</v>
      </c>
      <c r="D19" s="91" t="s">
        <v>669</v>
      </c>
      <c r="E19" s="152" t="s">
        <v>670</v>
      </c>
      <c r="F19" s="150" t="s">
        <v>671</v>
      </c>
      <c r="G19" s="151" t="s">
        <v>672</v>
      </c>
      <c r="H19" s="151" t="s">
        <v>673</v>
      </c>
      <c r="I19" s="92" t="s">
        <v>643</v>
      </c>
      <c r="J19" s="150" t="s">
        <v>674</v>
      </c>
      <c r="K19" s="150" t="s">
        <v>675</v>
      </c>
      <c r="L19" s="151" t="s">
        <v>676</v>
      </c>
      <c r="M19" s="153" t="s">
        <v>397</v>
      </c>
      <c r="N19" s="92" t="s">
        <v>629</v>
      </c>
      <c r="O19" s="150" t="s">
        <v>677</v>
      </c>
      <c r="P19" s="93">
        <v>0.52</v>
      </c>
      <c r="Q19" s="90" t="s">
        <v>397</v>
      </c>
      <c r="R19" s="93">
        <v>0.7</v>
      </c>
      <c r="S19" s="90" t="s">
        <v>611</v>
      </c>
      <c r="T19" s="94"/>
      <c r="U19" s="94"/>
      <c r="V19" s="95"/>
      <c r="W19" s="96"/>
      <c r="X19" s="94"/>
      <c r="Y19" s="94"/>
      <c r="Z19" s="95"/>
      <c r="AA19" s="96"/>
      <c r="AB19" s="94"/>
      <c r="AC19" s="94"/>
      <c r="AD19" s="95"/>
      <c r="AE19" s="96"/>
      <c r="AF19" s="94"/>
      <c r="AG19" s="94"/>
      <c r="AH19" s="95"/>
      <c r="AI19" s="96"/>
      <c r="AJ19" s="94"/>
      <c r="AK19" s="94"/>
      <c r="AL19" s="95"/>
      <c r="AM19" s="96"/>
      <c r="AN19" s="94"/>
      <c r="AO19" s="94"/>
      <c r="AP19" s="95"/>
      <c r="AQ19" s="96"/>
      <c r="AR19" s="94"/>
      <c r="AS19" s="94"/>
      <c r="AT19" s="95"/>
      <c r="AU19" s="96"/>
      <c r="AV19" s="94"/>
      <c r="AW19" s="94"/>
      <c r="AX19" s="95"/>
      <c r="AY19" s="96"/>
      <c r="AZ19" s="94"/>
      <c r="BA19" s="94"/>
      <c r="BB19" s="95"/>
      <c r="BC19" s="96"/>
      <c r="BD19" s="94"/>
      <c r="BE19" s="94"/>
      <c r="BF19" s="95"/>
      <c r="BG19" s="96"/>
      <c r="BH19" s="94"/>
      <c r="BI19" s="94"/>
      <c r="BJ19" s="95"/>
      <c r="BK19" s="96"/>
      <c r="BL19" s="94"/>
      <c r="BM19" s="94"/>
      <c r="BN19" s="95"/>
      <c r="BO19" s="96"/>
      <c r="BP19" s="96"/>
      <c r="BQ19" s="89"/>
      <c r="BR19" s="97"/>
      <c r="BS19" s="97"/>
      <c r="BT19" s="98"/>
      <c r="BU19" s="99"/>
      <c r="BV19" s="100"/>
      <c r="BW19" s="99"/>
    </row>
    <row r="20" spans="1:75" ht="91.2" x14ac:dyDescent="0.25">
      <c r="A20" s="90" t="s">
        <v>678</v>
      </c>
      <c r="B20" s="150" t="s">
        <v>89</v>
      </c>
      <c r="C20" s="151" t="s">
        <v>649</v>
      </c>
      <c r="D20" s="91" t="s">
        <v>679</v>
      </c>
      <c r="E20" s="152" t="s">
        <v>680</v>
      </c>
      <c r="F20" s="150" t="s">
        <v>681</v>
      </c>
      <c r="G20" s="151" t="s">
        <v>682</v>
      </c>
      <c r="H20" s="151" t="s">
        <v>683</v>
      </c>
      <c r="I20" s="92" t="s">
        <v>643</v>
      </c>
      <c r="J20" s="150" t="s">
        <v>684</v>
      </c>
      <c r="K20" s="150" t="s">
        <v>685</v>
      </c>
      <c r="L20" s="151" t="s">
        <v>686</v>
      </c>
      <c r="M20" s="153" t="s">
        <v>687</v>
      </c>
      <c r="N20" s="92" t="s">
        <v>629</v>
      </c>
      <c r="O20" s="150" t="s">
        <v>688</v>
      </c>
      <c r="P20" s="93" t="s">
        <v>3</v>
      </c>
      <c r="Q20" s="90" t="s">
        <v>3</v>
      </c>
      <c r="R20" s="93">
        <v>1</v>
      </c>
      <c r="S20" s="90" t="s">
        <v>689</v>
      </c>
      <c r="T20" s="94"/>
      <c r="U20" s="94"/>
      <c r="V20" s="95"/>
      <c r="W20" s="96"/>
      <c r="X20" s="94"/>
      <c r="Y20" s="94"/>
      <c r="Z20" s="95"/>
      <c r="AA20" s="96"/>
      <c r="AB20" s="94"/>
      <c r="AC20" s="94"/>
      <c r="AD20" s="95"/>
      <c r="AE20" s="96"/>
      <c r="AF20" s="94"/>
      <c r="AG20" s="94"/>
      <c r="AH20" s="95"/>
      <c r="AI20" s="96"/>
      <c r="AJ20" s="94"/>
      <c r="AK20" s="94"/>
      <c r="AL20" s="95"/>
      <c r="AM20" s="96"/>
      <c r="AN20" s="94"/>
      <c r="AO20" s="94"/>
      <c r="AP20" s="95"/>
      <c r="AQ20" s="96"/>
      <c r="AR20" s="94"/>
      <c r="AS20" s="94"/>
      <c r="AT20" s="95"/>
      <c r="AU20" s="96"/>
      <c r="AV20" s="94"/>
      <c r="AW20" s="94"/>
      <c r="AX20" s="95"/>
      <c r="AY20" s="96"/>
      <c r="AZ20" s="94"/>
      <c r="BA20" s="94"/>
      <c r="BB20" s="95"/>
      <c r="BC20" s="96"/>
      <c r="BD20" s="94"/>
      <c r="BE20" s="94"/>
      <c r="BF20" s="95"/>
      <c r="BG20" s="96"/>
      <c r="BH20" s="94"/>
      <c r="BI20" s="94"/>
      <c r="BJ20" s="95"/>
      <c r="BK20" s="96"/>
      <c r="BL20" s="94"/>
      <c r="BM20" s="94"/>
      <c r="BN20" s="95"/>
      <c r="BO20" s="96"/>
      <c r="BP20" s="96"/>
      <c r="BQ20" s="89"/>
      <c r="BR20" s="97"/>
      <c r="BS20" s="97"/>
      <c r="BT20" s="98"/>
      <c r="BU20" s="99"/>
      <c r="BV20" s="100"/>
      <c r="BW20" s="99"/>
    </row>
    <row r="21" spans="1:75" ht="57" x14ac:dyDescent="0.25">
      <c r="A21" s="90" t="s">
        <v>690</v>
      </c>
      <c r="B21" s="150" t="s">
        <v>89</v>
      </c>
      <c r="C21" s="151" t="s">
        <v>691</v>
      </c>
      <c r="D21" s="91" t="s">
        <v>692</v>
      </c>
      <c r="E21" s="152" t="s">
        <v>693</v>
      </c>
      <c r="F21" s="150" t="s">
        <v>694</v>
      </c>
      <c r="G21" s="151" t="s">
        <v>695</v>
      </c>
      <c r="H21" s="151" t="s">
        <v>696</v>
      </c>
      <c r="I21" s="92" t="s">
        <v>643</v>
      </c>
      <c r="J21" s="150" t="s">
        <v>697</v>
      </c>
      <c r="K21" s="150" t="s">
        <v>698</v>
      </c>
      <c r="L21" s="151" t="s">
        <v>699</v>
      </c>
      <c r="M21" s="153" t="s">
        <v>397</v>
      </c>
      <c r="N21" s="92" t="s">
        <v>658</v>
      </c>
      <c r="O21" s="150" t="s">
        <v>700</v>
      </c>
      <c r="P21" s="93">
        <v>0.97209999999999996</v>
      </c>
      <c r="Q21" s="90" t="s">
        <v>687</v>
      </c>
      <c r="R21" s="93">
        <v>1</v>
      </c>
      <c r="S21" s="90" t="s">
        <v>611</v>
      </c>
      <c r="T21" s="94"/>
      <c r="U21" s="94"/>
      <c r="V21" s="95"/>
      <c r="W21" s="96"/>
      <c r="X21" s="94"/>
      <c r="Y21" s="94"/>
      <c r="Z21" s="95"/>
      <c r="AA21" s="96"/>
      <c r="AB21" s="94"/>
      <c r="AC21" s="94"/>
      <c r="AD21" s="95"/>
      <c r="AE21" s="96"/>
      <c r="AF21" s="94"/>
      <c r="AG21" s="94"/>
      <c r="AH21" s="95"/>
      <c r="AI21" s="96"/>
      <c r="AJ21" s="94"/>
      <c r="AK21" s="94"/>
      <c r="AL21" s="95"/>
      <c r="AM21" s="96"/>
      <c r="AN21" s="94"/>
      <c r="AO21" s="94"/>
      <c r="AP21" s="95"/>
      <c r="AQ21" s="96"/>
      <c r="AR21" s="94"/>
      <c r="AS21" s="94"/>
      <c r="AT21" s="95"/>
      <c r="AU21" s="96"/>
      <c r="AV21" s="94"/>
      <c r="AW21" s="94"/>
      <c r="AX21" s="95"/>
      <c r="AY21" s="96"/>
      <c r="AZ21" s="94"/>
      <c r="BA21" s="94"/>
      <c r="BB21" s="95"/>
      <c r="BC21" s="96"/>
      <c r="BD21" s="94"/>
      <c r="BE21" s="94"/>
      <c r="BF21" s="95"/>
      <c r="BG21" s="96"/>
      <c r="BH21" s="94"/>
      <c r="BI21" s="94"/>
      <c r="BJ21" s="95"/>
      <c r="BK21" s="96"/>
      <c r="BL21" s="94"/>
      <c r="BM21" s="94"/>
      <c r="BN21" s="95"/>
      <c r="BO21" s="96"/>
      <c r="BP21" s="96"/>
      <c r="BQ21" s="89"/>
      <c r="BR21" s="97"/>
      <c r="BS21" s="97"/>
      <c r="BT21" s="98"/>
      <c r="BU21" s="99"/>
      <c r="BV21" s="100"/>
      <c r="BW21" s="99"/>
    </row>
    <row r="22" spans="1:75" ht="68.400000000000006" x14ac:dyDescent="0.25">
      <c r="A22" s="90" t="s">
        <v>690</v>
      </c>
      <c r="B22" s="150" t="s">
        <v>89</v>
      </c>
      <c r="C22" s="151" t="s">
        <v>691</v>
      </c>
      <c r="D22" s="91" t="s">
        <v>701</v>
      </c>
      <c r="E22" s="152" t="s">
        <v>693</v>
      </c>
      <c r="F22" s="150" t="s">
        <v>702</v>
      </c>
      <c r="G22" s="151" t="s">
        <v>703</v>
      </c>
      <c r="H22" s="151" t="s">
        <v>704</v>
      </c>
      <c r="I22" s="92" t="s">
        <v>643</v>
      </c>
      <c r="J22" s="150" t="s">
        <v>705</v>
      </c>
      <c r="K22" s="150" t="s">
        <v>706</v>
      </c>
      <c r="L22" s="151" t="s">
        <v>707</v>
      </c>
      <c r="M22" s="153" t="s">
        <v>397</v>
      </c>
      <c r="N22" s="92" t="s">
        <v>658</v>
      </c>
      <c r="O22" s="150" t="s">
        <v>708</v>
      </c>
      <c r="P22" s="93" t="s">
        <v>544</v>
      </c>
      <c r="Q22" s="90" t="s">
        <v>544</v>
      </c>
      <c r="R22" s="93">
        <v>1</v>
      </c>
      <c r="S22" s="90" t="s">
        <v>611</v>
      </c>
      <c r="T22" s="94"/>
      <c r="U22" s="94"/>
      <c r="V22" s="95"/>
      <c r="W22" s="96"/>
      <c r="X22" s="94"/>
      <c r="Y22" s="94"/>
      <c r="Z22" s="95"/>
      <c r="AA22" s="96"/>
      <c r="AB22" s="94"/>
      <c r="AC22" s="94"/>
      <c r="AD22" s="95"/>
      <c r="AE22" s="96"/>
      <c r="AF22" s="94"/>
      <c r="AG22" s="94"/>
      <c r="AH22" s="95"/>
      <c r="AI22" s="96"/>
      <c r="AJ22" s="94"/>
      <c r="AK22" s="94"/>
      <c r="AL22" s="95"/>
      <c r="AM22" s="96"/>
      <c r="AN22" s="94"/>
      <c r="AO22" s="94"/>
      <c r="AP22" s="95"/>
      <c r="AQ22" s="96"/>
      <c r="AR22" s="94"/>
      <c r="AS22" s="94"/>
      <c r="AT22" s="95"/>
      <c r="AU22" s="96"/>
      <c r="AV22" s="94"/>
      <c r="AW22" s="94"/>
      <c r="AX22" s="95"/>
      <c r="AY22" s="96"/>
      <c r="AZ22" s="94"/>
      <c r="BA22" s="94"/>
      <c r="BB22" s="95"/>
      <c r="BC22" s="96"/>
      <c r="BD22" s="94"/>
      <c r="BE22" s="94"/>
      <c r="BF22" s="95"/>
      <c r="BG22" s="96"/>
      <c r="BH22" s="94"/>
      <c r="BI22" s="94"/>
      <c r="BJ22" s="95"/>
      <c r="BK22" s="96"/>
      <c r="BL22" s="94"/>
      <c r="BM22" s="94"/>
      <c r="BN22" s="95"/>
      <c r="BO22" s="96"/>
      <c r="BP22" s="96"/>
      <c r="BQ22" s="89"/>
      <c r="BR22" s="97"/>
      <c r="BS22" s="97"/>
      <c r="BT22" s="98"/>
      <c r="BU22" s="99"/>
      <c r="BV22" s="100"/>
      <c r="BW22" s="99"/>
    </row>
    <row r="23" spans="1:75" ht="68.400000000000006" x14ac:dyDescent="0.25">
      <c r="A23" s="90" t="s">
        <v>690</v>
      </c>
      <c r="B23" s="150" t="s">
        <v>89</v>
      </c>
      <c r="C23" s="151" t="s">
        <v>691</v>
      </c>
      <c r="D23" s="91" t="s">
        <v>709</v>
      </c>
      <c r="E23" s="152" t="s">
        <v>693</v>
      </c>
      <c r="F23" s="150" t="s">
        <v>710</v>
      </c>
      <c r="G23" s="151" t="s">
        <v>711</v>
      </c>
      <c r="H23" s="151" t="s">
        <v>712</v>
      </c>
      <c r="I23" s="92" t="s">
        <v>643</v>
      </c>
      <c r="J23" s="150" t="s">
        <v>713</v>
      </c>
      <c r="K23" s="150" t="s">
        <v>714</v>
      </c>
      <c r="L23" s="151" t="s">
        <v>715</v>
      </c>
      <c r="M23" s="153" t="s">
        <v>397</v>
      </c>
      <c r="N23" s="92" t="s">
        <v>658</v>
      </c>
      <c r="O23" s="150" t="s">
        <v>716</v>
      </c>
      <c r="P23" s="93">
        <v>1</v>
      </c>
      <c r="Q23" s="90" t="s">
        <v>687</v>
      </c>
      <c r="R23" s="93">
        <v>1</v>
      </c>
      <c r="S23" s="90" t="s">
        <v>717</v>
      </c>
      <c r="T23" s="94"/>
      <c r="U23" s="94"/>
      <c r="V23" s="95"/>
      <c r="W23" s="96"/>
      <c r="X23" s="94"/>
      <c r="Y23" s="94"/>
      <c r="Z23" s="95"/>
      <c r="AA23" s="96"/>
      <c r="AB23" s="94"/>
      <c r="AC23" s="94"/>
      <c r="AD23" s="95"/>
      <c r="AE23" s="96"/>
      <c r="AF23" s="94"/>
      <c r="AG23" s="94"/>
      <c r="AH23" s="95"/>
      <c r="AI23" s="96"/>
      <c r="AJ23" s="94"/>
      <c r="AK23" s="94"/>
      <c r="AL23" s="95"/>
      <c r="AM23" s="96"/>
      <c r="AN23" s="94"/>
      <c r="AO23" s="94"/>
      <c r="AP23" s="95"/>
      <c r="AQ23" s="96"/>
      <c r="AR23" s="94"/>
      <c r="AS23" s="94"/>
      <c r="AT23" s="95"/>
      <c r="AU23" s="96"/>
      <c r="AV23" s="94"/>
      <c r="AW23" s="94"/>
      <c r="AX23" s="95"/>
      <c r="AY23" s="96"/>
      <c r="AZ23" s="94"/>
      <c r="BA23" s="94"/>
      <c r="BB23" s="95"/>
      <c r="BC23" s="96"/>
      <c r="BD23" s="94"/>
      <c r="BE23" s="94"/>
      <c r="BF23" s="95"/>
      <c r="BG23" s="96"/>
      <c r="BH23" s="94"/>
      <c r="BI23" s="94"/>
      <c r="BJ23" s="95"/>
      <c r="BK23" s="96"/>
      <c r="BL23" s="94"/>
      <c r="BM23" s="94"/>
      <c r="BN23" s="95"/>
      <c r="BO23" s="96"/>
      <c r="BP23" s="96"/>
      <c r="BQ23" s="89"/>
      <c r="BR23" s="97"/>
      <c r="BS23" s="97"/>
      <c r="BT23" s="98"/>
      <c r="BU23" s="99"/>
      <c r="BV23" s="100"/>
      <c r="BW23" s="99"/>
    </row>
    <row r="24" spans="1:75" ht="91.2" x14ac:dyDescent="0.25">
      <c r="A24" s="90" t="s">
        <v>718</v>
      </c>
      <c r="B24" s="150" t="s">
        <v>89</v>
      </c>
      <c r="C24" s="151" t="s">
        <v>599</v>
      </c>
      <c r="D24" s="91" t="s">
        <v>719</v>
      </c>
      <c r="E24" s="152" t="s">
        <v>720</v>
      </c>
      <c r="F24" s="150" t="s">
        <v>721</v>
      </c>
      <c r="G24" s="151" t="s">
        <v>722</v>
      </c>
      <c r="H24" s="151" t="s">
        <v>723</v>
      </c>
      <c r="I24" s="92" t="s">
        <v>643</v>
      </c>
      <c r="J24" s="150" t="s">
        <v>724</v>
      </c>
      <c r="K24" s="150" t="s">
        <v>725</v>
      </c>
      <c r="L24" s="151" t="s">
        <v>726</v>
      </c>
      <c r="M24" s="153" t="s">
        <v>397</v>
      </c>
      <c r="N24" s="92" t="s">
        <v>609</v>
      </c>
      <c r="O24" s="150" t="s">
        <v>727</v>
      </c>
      <c r="P24" s="93">
        <v>0.9264</v>
      </c>
      <c r="Q24" s="90" t="s">
        <v>397</v>
      </c>
      <c r="R24" s="93">
        <v>1</v>
      </c>
      <c r="S24" s="90" t="s">
        <v>689</v>
      </c>
      <c r="T24" s="94"/>
      <c r="U24" s="94"/>
      <c r="V24" s="95"/>
      <c r="W24" s="96"/>
      <c r="X24" s="94"/>
      <c r="Y24" s="94"/>
      <c r="Z24" s="95"/>
      <c r="AA24" s="96"/>
      <c r="AB24" s="94"/>
      <c r="AC24" s="94"/>
      <c r="AD24" s="95"/>
      <c r="AE24" s="96"/>
      <c r="AF24" s="94"/>
      <c r="AG24" s="94"/>
      <c r="AH24" s="95"/>
      <c r="AI24" s="96"/>
      <c r="AJ24" s="94"/>
      <c r="AK24" s="94"/>
      <c r="AL24" s="95"/>
      <c r="AM24" s="96"/>
      <c r="AN24" s="94"/>
      <c r="AO24" s="94"/>
      <c r="AP24" s="95"/>
      <c r="AQ24" s="96"/>
      <c r="AR24" s="94"/>
      <c r="AS24" s="94"/>
      <c r="AT24" s="95"/>
      <c r="AU24" s="96"/>
      <c r="AV24" s="94"/>
      <c r="AW24" s="94"/>
      <c r="AX24" s="95"/>
      <c r="AY24" s="96"/>
      <c r="AZ24" s="94"/>
      <c r="BA24" s="94"/>
      <c r="BB24" s="95"/>
      <c r="BC24" s="96"/>
      <c r="BD24" s="94"/>
      <c r="BE24" s="94"/>
      <c r="BF24" s="95"/>
      <c r="BG24" s="96"/>
      <c r="BH24" s="94"/>
      <c r="BI24" s="94"/>
      <c r="BJ24" s="95"/>
      <c r="BK24" s="96"/>
      <c r="BL24" s="94"/>
      <c r="BM24" s="94"/>
      <c r="BN24" s="95"/>
      <c r="BO24" s="96"/>
      <c r="BP24" s="96"/>
      <c r="BQ24" s="89"/>
      <c r="BR24" s="97"/>
      <c r="BS24" s="97"/>
      <c r="BT24" s="98"/>
      <c r="BU24" s="99"/>
      <c r="BV24" s="100"/>
      <c r="BW24" s="99"/>
    </row>
    <row r="25" spans="1:75" ht="79.8" x14ac:dyDescent="0.25">
      <c r="A25" s="90" t="s">
        <v>728</v>
      </c>
      <c r="B25" s="150" t="s">
        <v>89</v>
      </c>
      <c r="C25" s="151" t="s">
        <v>599</v>
      </c>
      <c r="D25" s="91" t="s">
        <v>729</v>
      </c>
      <c r="E25" s="152" t="s">
        <v>730</v>
      </c>
      <c r="F25" s="150" t="s">
        <v>731</v>
      </c>
      <c r="G25" s="151" t="s">
        <v>732</v>
      </c>
      <c r="H25" s="151" t="s">
        <v>733</v>
      </c>
      <c r="I25" s="92" t="s">
        <v>643</v>
      </c>
      <c r="J25" s="150" t="s">
        <v>734</v>
      </c>
      <c r="K25" s="150" t="s">
        <v>735</v>
      </c>
      <c r="L25" s="151" t="s">
        <v>736</v>
      </c>
      <c r="M25" s="153" t="s">
        <v>397</v>
      </c>
      <c r="N25" s="92" t="s">
        <v>629</v>
      </c>
      <c r="O25" s="150" t="s">
        <v>737</v>
      </c>
      <c r="P25" s="93">
        <v>0.8</v>
      </c>
      <c r="Q25" s="90" t="s">
        <v>397</v>
      </c>
      <c r="R25" s="93">
        <v>0.8</v>
      </c>
      <c r="S25" s="90" t="s">
        <v>611</v>
      </c>
      <c r="T25" s="94"/>
      <c r="U25" s="94"/>
      <c r="V25" s="95"/>
      <c r="W25" s="96"/>
      <c r="X25" s="94"/>
      <c r="Y25" s="94"/>
      <c r="Z25" s="95"/>
      <c r="AA25" s="96"/>
      <c r="AB25" s="94"/>
      <c r="AC25" s="94"/>
      <c r="AD25" s="95"/>
      <c r="AE25" s="96"/>
      <c r="AF25" s="94"/>
      <c r="AG25" s="94"/>
      <c r="AH25" s="95"/>
      <c r="AI25" s="96"/>
      <c r="AJ25" s="94"/>
      <c r="AK25" s="94"/>
      <c r="AL25" s="95"/>
      <c r="AM25" s="96"/>
      <c r="AN25" s="94"/>
      <c r="AO25" s="94"/>
      <c r="AP25" s="95"/>
      <c r="AQ25" s="96"/>
      <c r="AR25" s="94"/>
      <c r="AS25" s="94"/>
      <c r="AT25" s="95"/>
      <c r="AU25" s="96"/>
      <c r="AV25" s="94"/>
      <c r="AW25" s="94"/>
      <c r="AX25" s="95"/>
      <c r="AY25" s="96"/>
      <c r="AZ25" s="94"/>
      <c r="BA25" s="94"/>
      <c r="BB25" s="95"/>
      <c r="BC25" s="96"/>
      <c r="BD25" s="94"/>
      <c r="BE25" s="94"/>
      <c r="BF25" s="95"/>
      <c r="BG25" s="96"/>
      <c r="BH25" s="94"/>
      <c r="BI25" s="94"/>
      <c r="BJ25" s="95"/>
      <c r="BK25" s="96"/>
      <c r="BL25" s="94"/>
      <c r="BM25" s="94"/>
      <c r="BN25" s="95"/>
      <c r="BO25" s="96"/>
      <c r="BP25" s="96"/>
      <c r="BQ25" s="89"/>
      <c r="BR25" s="97"/>
      <c r="BS25" s="97"/>
      <c r="BT25" s="98"/>
      <c r="BU25" s="99"/>
      <c r="BV25" s="100"/>
      <c r="BW25" s="99"/>
    </row>
    <row r="26" spans="1:75" ht="125.4" x14ac:dyDescent="0.25">
      <c r="A26" s="90" t="s">
        <v>728</v>
      </c>
      <c r="B26" s="150" t="s">
        <v>89</v>
      </c>
      <c r="C26" s="151" t="s">
        <v>599</v>
      </c>
      <c r="D26" s="91" t="s">
        <v>738</v>
      </c>
      <c r="E26" s="152" t="s">
        <v>730</v>
      </c>
      <c r="F26" s="150" t="s">
        <v>739</v>
      </c>
      <c r="G26" s="151" t="s">
        <v>740</v>
      </c>
      <c r="H26" s="151" t="s">
        <v>741</v>
      </c>
      <c r="I26" s="92" t="s">
        <v>643</v>
      </c>
      <c r="J26" s="150" t="s">
        <v>742</v>
      </c>
      <c r="K26" s="150" t="s">
        <v>743</v>
      </c>
      <c r="L26" s="151" t="s">
        <v>744</v>
      </c>
      <c r="M26" s="153" t="s">
        <v>397</v>
      </c>
      <c r="N26" s="92" t="s">
        <v>629</v>
      </c>
      <c r="O26" s="150" t="s">
        <v>745</v>
      </c>
      <c r="P26" s="93">
        <v>0.95</v>
      </c>
      <c r="Q26" s="90" t="s">
        <v>397</v>
      </c>
      <c r="R26" s="93">
        <v>0.95</v>
      </c>
      <c r="S26" s="90" t="s">
        <v>611</v>
      </c>
      <c r="T26" s="94"/>
      <c r="U26" s="94"/>
      <c r="V26" s="95"/>
      <c r="W26" s="96"/>
      <c r="X26" s="94"/>
      <c r="Y26" s="94"/>
      <c r="Z26" s="95"/>
      <c r="AA26" s="96"/>
      <c r="AB26" s="94"/>
      <c r="AC26" s="94"/>
      <c r="AD26" s="95"/>
      <c r="AE26" s="96"/>
      <c r="AF26" s="94"/>
      <c r="AG26" s="94"/>
      <c r="AH26" s="95"/>
      <c r="AI26" s="96"/>
      <c r="AJ26" s="94"/>
      <c r="AK26" s="94"/>
      <c r="AL26" s="95"/>
      <c r="AM26" s="96"/>
      <c r="AN26" s="94"/>
      <c r="AO26" s="94"/>
      <c r="AP26" s="95"/>
      <c r="AQ26" s="96"/>
      <c r="AR26" s="94"/>
      <c r="AS26" s="94"/>
      <c r="AT26" s="95"/>
      <c r="AU26" s="96"/>
      <c r="AV26" s="94"/>
      <c r="AW26" s="94"/>
      <c r="AX26" s="95"/>
      <c r="AY26" s="96"/>
      <c r="AZ26" s="94"/>
      <c r="BA26" s="94"/>
      <c r="BB26" s="95"/>
      <c r="BC26" s="96"/>
      <c r="BD26" s="94"/>
      <c r="BE26" s="94"/>
      <c r="BF26" s="95"/>
      <c r="BG26" s="96"/>
      <c r="BH26" s="94"/>
      <c r="BI26" s="94"/>
      <c r="BJ26" s="95"/>
      <c r="BK26" s="96"/>
      <c r="BL26" s="94"/>
      <c r="BM26" s="94"/>
      <c r="BN26" s="95"/>
      <c r="BO26" s="96"/>
      <c r="BP26" s="96"/>
      <c r="BQ26" s="89"/>
      <c r="BR26" s="97"/>
      <c r="BS26" s="97"/>
      <c r="BT26" s="98"/>
      <c r="BU26" s="99"/>
      <c r="BV26" s="100"/>
      <c r="BW26" s="99"/>
    </row>
    <row r="27" spans="1:75" ht="79.8" x14ac:dyDescent="0.25">
      <c r="A27" s="90" t="s">
        <v>728</v>
      </c>
      <c r="B27" s="150" t="s">
        <v>89</v>
      </c>
      <c r="C27" s="151" t="s">
        <v>599</v>
      </c>
      <c r="D27" s="91" t="s">
        <v>746</v>
      </c>
      <c r="E27" s="152" t="s">
        <v>730</v>
      </c>
      <c r="F27" s="150" t="s">
        <v>747</v>
      </c>
      <c r="G27" s="151" t="s">
        <v>748</v>
      </c>
      <c r="H27" s="151" t="s">
        <v>749</v>
      </c>
      <c r="I27" s="92" t="s">
        <v>643</v>
      </c>
      <c r="J27" s="150" t="s">
        <v>750</v>
      </c>
      <c r="K27" s="150" t="s">
        <v>751</v>
      </c>
      <c r="L27" s="151" t="s">
        <v>752</v>
      </c>
      <c r="M27" s="153" t="s">
        <v>397</v>
      </c>
      <c r="N27" s="92" t="s">
        <v>629</v>
      </c>
      <c r="O27" s="150" t="s">
        <v>753</v>
      </c>
      <c r="P27" s="93">
        <v>0.7</v>
      </c>
      <c r="Q27" s="90" t="s">
        <v>397</v>
      </c>
      <c r="R27" s="93">
        <v>0.7</v>
      </c>
      <c r="S27" s="90" t="s">
        <v>689</v>
      </c>
      <c r="T27" s="94"/>
      <c r="U27" s="94"/>
      <c r="V27" s="95"/>
      <c r="W27" s="96"/>
      <c r="X27" s="94"/>
      <c r="Y27" s="94"/>
      <c r="Z27" s="95"/>
      <c r="AA27" s="96"/>
      <c r="AB27" s="94"/>
      <c r="AC27" s="94"/>
      <c r="AD27" s="95"/>
      <c r="AE27" s="96"/>
      <c r="AF27" s="94"/>
      <c r="AG27" s="94"/>
      <c r="AH27" s="95"/>
      <c r="AI27" s="96"/>
      <c r="AJ27" s="94"/>
      <c r="AK27" s="94"/>
      <c r="AL27" s="95"/>
      <c r="AM27" s="96"/>
      <c r="AN27" s="94"/>
      <c r="AO27" s="94"/>
      <c r="AP27" s="95"/>
      <c r="AQ27" s="96"/>
      <c r="AR27" s="94"/>
      <c r="AS27" s="94"/>
      <c r="AT27" s="95"/>
      <c r="AU27" s="96"/>
      <c r="AV27" s="94"/>
      <c r="AW27" s="94"/>
      <c r="AX27" s="95"/>
      <c r="AY27" s="96"/>
      <c r="AZ27" s="94"/>
      <c r="BA27" s="94"/>
      <c r="BB27" s="95"/>
      <c r="BC27" s="96"/>
      <c r="BD27" s="94"/>
      <c r="BE27" s="94"/>
      <c r="BF27" s="95"/>
      <c r="BG27" s="96"/>
      <c r="BH27" s="94"/>
      <c r="BI27" s="94"/>
      <c r="BJ27" s="95"/>
      <c r="BK27" s="96"/>
      <c r="BL27" s="94"/>
      <c r="BM27" s="94"/>
      <c r="BN27" s="95"/>
      <c r="BO27" s="96"/>
      <c r="BP27" s="96"/>
      <c r="BQ27" s="89"/>
      <c r="BR27" s="97"/>
      <c r="BS27" s="97"/>
      <c r="BT27" s="98"/>
      <c r="BU27" s="99"/>
      <c r="BV27" s="100"/>
      <c r="BW27" s="99"/>
    </row>
    <row r="28" spans="1:75" ht="79.8" x14ac:dyDescent="0.25">
      <c r="A28" s="90" t="s">
        <v>754</v>
      </c>
      <c r="B28" s="150" t="s">
        <v>83</v>
      </c>
      <c r="C28" s="151" t="s">
        <v>599</v>
      </c>
      <c r="D28" s="91" t="s">
        <v>755</v>
      </c>
      <c r="E28" s="152" t="s">
        <v>756</v>
      </c>
      <c r="F28" s="150" t="s">
        <v>757</v>
      </c>
      <c r="G28" s="151" t="s">
        <v>758</v>
      </c>
      <c r="H28" s="151" t="s">
        <v>759</v>
      </c>
      <c r="I28" s="92" t="s">
        <v>643</v>
      </c>
      <c r="J28" s="150" t="s">
        <v>760</v>
      </c>
      <c r="K28" s="150" t="s">
        <v>761</v>
      </c>
      <c r="L28" s="151" t="s">
        <v>762</v>
      </c>
      <c r="M28" s="153" t="s">
        <v>763</v>
      </c>
      <c r="N28" s="92" t="s">
        <v>764</v>
      </c>
      <c r="O28" s="150" t="s">
        <v>765</v>
      </c>
      <c r="P28" s="158">
        <v>13</v>
      </c>
      <c r="Q28" s="90" t="s">
        <v>763</v>
      </c>
      <c r="R28" s="158">
        <v>13</v>
      </c>
      <c r="S28" s="90" t="s">
        <v>717</v>
      </c>
      <c r="T28" s="94"/>
      <c r="U28" s="94"/>
      <c r="V28" s="95"/>
      <c r="W28" s="96"/>
      <c r="X28" s="94"/>
      <c r="Y28" s="94"/>
      <c r="Z28" s="95"/>
      <c r="AA28" s="96"/>
      <c r="AB28" s="94"/>
      <c r="AC28" s="94"/>
      <c r="AD28" s="95"/>
      <c r="AE28" s="96"/>
      <c r="AF28" s="94"/>
      <c r="AG28" s="94"/>
      <c r="AH28" s="95"/>
      <c r="AI28" s="96"/>
      <c r="AJ28" s="94"/>
      <c r="AK28" s="94"/>
      <c r="AL28" s="95"/>
      <c r="AM28" s="96"/>
      <c r="AN28" s="94"/>
      <c r="AO28" s="94"/>
      <c r="AP28" s="95"/>
      <c r="AQ28" s="96"/>
      <c r="AR28" s="94"/>
      <c r="AS28" s="94"/>
      <c r="AT28" s="95"/>
      <c r="AU28" s="96"/>
      <c r="AV28" s="94"/>
      <c r="AW28" s="94"/>
      <c r="AX28" s="95"/>
      <c r="AY28" s="96"/>
      <c r="AZ28" s="94"/>
      <c r="BA28" s="94"/>
      <c r="BB28" s="95"/>
      <c r="BC28" s="96"/>
      <c r="BD28" s="94"/>
      <c r="BE28" s="94"/>
      <c r="BF28" s="95"/>
      <c r="BG28" s="96"/>
      <c r="BH28" s="94"/>
      <c r="BI28" s="94"/>
      <c r="BJ28" s="95"/>
      <c r="BK28" s="96"/>
      <c r="BL28" s="94"/>
      <c r="BM28" s="94"/>
      <c r="BN28" s="95"/>
      <c r="BO28" s="96"/>
      <c r="BP28" s="96"/>
      <c r="BQ28" s="89"/>
      <c r="BR28" s="97"/>
      <c r="BS28" s="97"/>
      <c r="BT28" s="98"/>
      <c r="BU28" s="99"/>
      <c r="BV28" s="100"/>
      <c r="BW28" s="99"/>
    </row>
    <row r="29" spans="1:75" ht="79.8" x14ac:dyDescent="0.25">
      <c r="A29" s="90" t="s">
        <v>754</v>
      </c>
      <c r="B29" s="150" t="s">
        <v>83</v>
      </c>
      <c r="C29" s="151" t="s">
        <v>599</v>
      </c>
      <c r="D29" s="91" t="s">
        <v>766</v>
      </c>
      <c r="E29" s="152" t="s">
        <v>756</v>
      </c>
      <c r="F29" s="150" t="s">
        <v>767</v>
      </c>
      <c r="G29" s="151" t="s">
        <v>768</v>
      </c>
      <c r="H29" s="151" t="s">
        <v>769</v>
      </c>
      <c r="I29" s="92" t="s">
        <v>643</v>
      </c>
      <c r="J29" s="150" t="s">
        <v>770</v>
      </c>
      <c r="K29" s="150" t="s">
        <v>771</v>
      </c>
      <c r="L29" s="151" t="s">
        <v>772</v>
      </c>
      <c r="M29" s="153" t="s">
        <v>773</v>
      </c>
      <c r="N29" s="92" t="s">
        <v>764</v>
      </c>
      <c r="O29" s="150" t="s">
        <v>774</v>
      </c>
      <c r="P29" s="93">
        <v>0.7</v>
      </c>
      <c r="Q29" s="90" t="s">
        <v>775</v>
      </c>
      <c r="R29" s="93">
        <v>0.7</v>
      </c>
      <c r="S29" s="90" t="s">
        <v>611</v>
      </c>
      <c r="T29" s="94"/>
      <c r="U29" s="94"/>
      <c r="V29" s="95"/>
      <c r="W29" s="96"/>
      <c r="X29" s="94"/>
      <c r="Y29" s="94"/>
      <c r="Z29" s="95"/>
      <c r="AA29" s="96"/>
      <c r="AB29" s="94"/>
      <c r="AC29" s="94"/>
      <c r="AD29" s="95"/>
      <c r="AE29" s="96"/>
      <c r="AF29" s="94"/>
      <c r="AG29" s="94"/>
      <c r="AH29" s="95"/>
      <c r="AI29" s="96"/>
      <c r="AJ29" s="94"/>
      <c r="AK29" s="94"/>
      <c r="AL29" s="95"/>
      <c r="AM29" s="96"/>
      <c r="AN29" s="94"/>
      <c r="AO29" s="94"/>
      <c r="AP29" s="95"/>
      <c r="AQ29" s="96"/>
      <c r="AR29" s="94"/>
      <c r="AS29" s="94"/>
      <c r="AT29" s="95"/>
      <c r="AU29" s="96"/>
      <c r="AV29" s="94"/>
      <c r="AW29" s="94"/>
      <c r="AX29" s="95"/>
      <c r="AY29" s="96"/>
      <c r="AZ29" s="94"/>
      <c r="BA29" s="94"/>
      <c r="BB29" s="95"/>
      <c r="BC29" s="96"/>
      <c r="BD29" s="94"/>
      <c r="BE29" s="94"/>
      <c r="BF29" s="95"/>
      <c r="BG29" s="96"/>
      <c r="BH29" s="94"/>
      <c r="BI29" s="94"/>
      <c r="BJ29" s="95"/>
      <c r="BK29" s="96"/>
      <c r="BL29" s="94"/>
      <c r="BM29" s="94"/>
      <c r="BN29" s="95"/>
      <c r="BO29" s="96"/>
      <c r="BP29" s="96"/>
      <c r="BQ29" s="89"/>
      <c r="BR29" s="97"/>
      <c r="BS29" s="97"/>
      <c r="BT29" s="98"/>
      <c r="BU29" s="99"/>
      <c r="BV29" s="100"/>
      <c r="BW29" s="99"/>
    </row>
    <row r="30" spans="1:75" ht="91.2" x14ac:dyDescent="0.25">
      <c r="A30" s="90" t="s">
        <v>776</v>
      </c>
      <c r="B30" s="150" t="s">
        <v>88</v>
      </c>
      <c r="C30" s="151" t="s">
        <v>649</v>
      </c>
      <c r="D30" s="91" t="s">
        <v>777</v>
      </c>
      <c r="E30" s="152" t="s">
        <v>778</v>
      </c>
      <c r="F30" s="150" t="s">
        <v>779</v>
      </c>
      <c r="G30" s="151" t="s">
        <v>780</v>
      </c>
      <c r="H30" s="151" t="s">
        <v>781</v>
      </c>
      <c r="I30" s="92" t="s">
        <v>643</v>
      </c>
      <c r="J30" s="150" t="s">
        <v>782</v>
      </c>
      <c r="K30" s="150" t="s">
        <v>783</v>
      </c>
      <c r="L30" s="151" t="s">
        <v>784</v>
      </c>
      <c r="M30" s="153" t="s">
        <v>397</v>
      </c>
      <c r="N30" s="92" t="s">
        <v>629</v>
      </c>
      <c r="O30" s="150" t="s">
        <v>785</v>
      </c>
      <c r="P30" s="93">
        <v>0.91</v>
      </c>
      <c r="Q30" s="90" t="s">
        <v>397</v>
      </c>
      <c r="R30" s="93">
        <v>0.94</v>
      </c>
      <c r="S30" s="90" t="s">
        <v>611</v>
      </c>
      <c r="T30" s="94"/>
      <c r="U30" s="94"/>
      <c r="V30" s="95"/>
      <c r="W30" s="96"/>
      <c r="X30" s="94"/>
      <c r="Y30" s="94"/>
      <c r="Z30" s="95"/>
      <c r="AA30" s="96"/>
      <c r="AB30" s="94"/>
      <c r="AC30" s="94"/>
      <c r="AD30" s="95"/>
      <c r="AE30" s="96"/>
      <c r="AF30" s="94"/>
      <c r="AG30" s="94"/>
      <c r="AH30" s="95"/>
      <c r="AI30" s="96"/>
      <c r="AJ30" s="94"/>
      <c r="AK30" s="94"/>
      <c r="AL30" s="95"/>
      <c r="AM30" s="96"/>
      <c r="AN30" s="94"/>
      <c r="AO30" s="94"/>
      <c r="AP30" s="95"/>
      <c r="AQ30" s="96"/>
      <c r="AR30" s="94"/>
      <c r="AS30" s="94"/>
      <c r="AT30" s="95"/>
      <c r="AU30" s="96"/>
      <c r="AV30" s="94"/>
      <c r="AW30" s="94"/>
      <c r="AX30" s="95"/>
      <c r="AY30" s="96"/>
      <c r="AZ30" s="94"/>
      <c r="BA30" s="94"/>
      <c r="BB30" s="95"/>
      <c r="BC30" s="96"/>
      <c r="BD30" s="94"/>
      <c r="BE30" s="94"/>
      <c r="BF30" s="95"/>
      <c r="BG30" s="96"/>
      <c r="BH30" s="94"/>
      <c r="BI30" s="94"/>
      <c r="BJ30" s="95"/>
      <c r="BK30" s="96"/>
      <c r="BL30" s="94"/>
      <c r="BM30" s="94"/>
      <c r="BN30" s="95"/>
      <c r="BO30" s="96"/>
      <c r="BP30" s="96"/>
      <c r="BQ30" s="89"/>
      <c r="BR30" s="97"/>
      <c r="BS30" s="97"/>
      <c r="BT30" s="98"/>
      <c r="BU30" s="99"/>
      <c r="BV30" s="100"/>
      <c r="BW30" s="99"/>
    </row>
    <row r="31" spans="1:75" ht="114" x14ac:dyDescent="0.25">
      <c r="A31" s="90" t="s">
        <v>786</v>
      </c>
      <c r="B31" s="150" t="s">
        <v>89</v>
      </c>
      <c r="C31" s="151" t="s">
        <v>649</v>
      </c>
      <c r="D31" s="91" t="s">
        <v>787</v>
      </c>
      <c r="E31" s="152" t="s">
        <v>778</v>
      </c>
      <c r="F31" s="150" t="s">
        <v>788</v>
      </c>
      <c r="G31" s="151" t="s">
        <v>789</v>
      </c>
      <c r="H31" s="151" t="s">
        <v>790</v>
      </c>
      <c r="I31" s="92" t="s">
        <v>616</v>
      </c>
      <c r="J31" s="150" t="s">
        <v>791</v>
      </c>
      <c r="K31" s="150" t="s">
        <v>783</v>
      </c>
      <c r="L31" s="151" t="s">
        <v>792</v>
      </c>
      <c r="M31" s="153" t="s">
        <v>397</v>
      </c>
      <c r="N31" s="92" t="s">
        <v>629</v>
      </c>
      <c r="O31" s="150" t="s">
        <v>785</v>
      </c>
      <c r="P31" s="93">
        <v>0.81</v>
      </c>
      <c r="Q31" s="90" t="s">
        <v>397</v>
      </c>
      <c r="R31" s="93">
        <v>0.9</v>
      </c>
      <c r="S31" s="90" t="s">
        <v>611</v>
      </c>
      <c r="T31" s="94"/>
      <c r="U31" s="94"/>
      <c r="V31" s="95"/>
      <c r="W31" s="96"/>
      <c r="X31" s="94"/>
      <c r="Y31" s="94"/>
      <c r="Z31" s="95"/>
      <c r="AA31" s="96"/>
      <c r="AB31" s="94"/>
      <c r="AC31" s="94"/>
      <c r="AD31" s="95"/>
      <c r="AE31" s="96"/>
      <c r="AF31" s="94"/>
      <c r="AG31" s="94"/>
      <c r="AH31" s="95"/>
      <c r="AI31" s="96"/>
      <c r="AJ31" s="94"/>
      <c r="AK31" s="94"/>
      <c r="AL31" s="95"/>
      <c r="AM31" s="96"/>
      <c r="AN31" s="94"/>
      <c r="AO31" s="94"/>
      <c r="AP31" s="95"/>
      <c r="AQ31" s="96"/>
      <c r="AR31" s="94"/>
      <c r="AS31" s="94"/>
      <c r="AT31" s="95"/>
      <c r="AU31" s="96"/>
      <c r="AV31" s="94"/>
      <c r="AW31" s="94"/>
      <c r="AX31" s="95"/>
      <c r="AY31" s="96"/>
      <c r="AZ31" s="94"/>
      <c r="BA31" s="94"/>
      <c r="BB31" s="95"/>
      <c r="BC31" s="96"/>
      <c r="BD31" s="94"/>
      <c r="BE31" s="94"/>
      <c r="BF31" s="95"/>
      <c r="BG31" s="96"/>
      <c r="BH31" s="94"/>
      <c r="BI31" s="94"/>
      <c r="BJ31" s="95"/>
      <c r="BK31" s="96"/>
      <c r="BL31" s="94"/>
      <c r="BM31" s="94"/>
      <c r="BN31" s="95"/>
      <c r="BO31" s="96"/>
      <c r="BP31" s="96"/>
      <c r="BQ31" s="89"/>
      <c r="BR31" s="97"/>
      <c r="BS31" s="97"/>
      <c r="BT31" s="98"/>
      <c r="BU31" s="99"/>
      <c r="BV31" s="100"/>
      <c r="BW31" s="99"/>
    </row>
    <row r="32" spans="1:75" ht="79.8" x14ac:dyDescent="0.25">
      <c r="A32" s="90" t="s">
        <v>793</v>
      </c>
      <c r="B32" s="150" t="s">
        <v>89</v>
      </c>
      <c r="C32" s="151" t="s">
        <v>599</v>
      </c>
      <c r="D32" s="91" t="s">
        <v>794</v>
      </c>
      <c r="E32" s="152" t="s">
        <v>795</v>
      </c>
      <c r="F32" s="150" t="s">
        <v>796</v>
      </c>
      <c r="G32" s="151" t="s">
        <v>797</v>
      </c>
      <c r="H32" s="151" t="s">
        <v>798</v>
      </c>
      <c r="I32" s="92" t="s">
        <v>643</v>
      </c>
      <c r="J32" s="150" t="s">
        <v>799</v>
      </c>
      <c r="K32" s="150" t="s">
        <v>800</v>
      </c>
      <c r="L32" s="151" t="s">
        <v>801</v>
      </c>
      <c r="M32" s="153" t="s">
        <v>397</v>
      </c>
      <c r="N32" s="92" t="s">
        <v>609</v>
      </c>
      <c r="O32" s="150" t="s">
        <v>802</v>
      </c>
      <c r="P32" s="93">
        <v>0.85</v>
      </c>
      <c r="Q32" s="90" t="s">
        <v>397</v>
      </c>
      <c r="R32" s="93">
        <v>0.85</v>
      </c>
      <c r="S32" s="90" t="s">
        <v>611</v>
      </c>
      <c r="T32" s="94"/>
      <c r="U32" s="94"/>
      <c r="V32" s="95"/>
      <c r="W32" s="96"/>
      <c r="X32" s="94"/>
      <c r="Y32" s="94"/>
      <c r="Z32" s="95"/>
      <c r="AA32" s="96"/>
      <c r="AB32" s="94"/>
      <c r="AC32" s="94"/>
      <c r="AD32" s="95"/>
      <c r="AE32" s="96"/>
      <c r="AF32" s="94"/>
      <c r="AG32" s="94"/>
      <c r="AH32" s="95"/>
      <c r="AI32" s="96"/>
      <c r="AJ32" s="94"/>
      <c r="AK32" s="94"/>
      <c r="AL32" s="95"/>
      <c r="AM32" s="96"/>
      <c r="AN32" s="94"/>
      <c r="AO32" s="94"/>
      <c r="AP32" s="95"/>
      <c r="AQ32" s="96"/>
      <c r="AR32" s="94"/>
      <c r="AS32" s="94"/>
      <c r="AT32" s="95"/>
      <c r="AU32" s="96"/>
      <c r="AV32" s="94"/>
      <c r="AW32" s="94"/>
      <c r="AX32" s="95"/>
      <c r="AY32" s="96"/>
      <c r="AZ32" s="94"/>
      <c r="BA32" s="94"/>
      <c r="BB32" s="95"/>
      <c r="BC32" s="96"/>
      <c r="BD32" s="94"/>
      <c r="BE32" s="94"/>
      <c r="BF32" s="95"/>
      <c r="BG32" s="96"/>
      <c r="BH32" s="94"/>
      <c r="BI32" s="94"/>
      <c r="BJ32" s="95"/>
      <c r="BK32" s="96"/>
      <c r="BL32" s="94"/>
      <c r="BM32" s="94"/>
      <c r="BN32" s="95"/>
      <c r="BO32" s="96"/>
      <c r="BP32" s="96"/>
      <c r="BQ32" s="89"/>
      <c r="BR32" s="97"/>
      <c r="BS32" s="97"/>
      <c r="BT32" s="98"/>
      <c r="BU32" s="99"/>
      <c r="BV32" s="100"/>
      <c r="BW32" s="99"/>
    </row>
    <row r="33" spans="1:75" ht="114" x14ac:dyDescent="0.25">
      <c r="A33" s="90" t="s">
        <v>793</v>
      </c>
      <c r="B33" s="150" t="s">
        <v>89</v>
      </c>
      <c r="C33" s="151" t="s">
        <v>599</v>
      </c>
      <c r="D33" s="91" t="s">
        <v>803</v>
      </c>
      <c r="E33" s="152" t="s">
        <v>795</v>
      </c>
      <c r="F33" s="150" t="s">
        <v>804</v>
      </c>
      <c r="G33" s="151" t="s">
        <v>805</v>
      </c>
      <c r="H33" s="151" t="s">
        <v>806</v>
      </c>
      <c r="I33" s="92" t="s">
        <v>643</v>
      </c>
      <c r="J33" s="150" t="s">
        <v>807</v>
      </c>
      <c r="K33" s="150" t="s">
        <v>808</v>
      </c>
      <c r="L33" s="151" t="s">
        <v>809</v>
      </c>
      <c r="M33" s="153" t="s">
        <v>397</v>
      </c>
      <c r="N33" s="92" t="s">
        <v>609</v>
      </c>
      <c r="O33" s="150" t="s">
        <v>810</v>
      </c>
      <c r="P33" s="93">
        <v>0.96</v>
      </c>
      <c r="Q33" s="90" t="s">
        <v>397</v>
      </c>
      <c r="R33" s="93">
        <v>0.96</v>
      </c>
      <c r="S33" s="90" t="s">
        <v>611</v>
      </c>
      <c r="T33" s="94"/>
      <c r="U33" s="94"/>
      <c r="V33" s="95"/>
      <c r="W33" s="96"/>
      <c r="X33" s="94"/>
      <c r="Y33" s="94"/>
      <c r="Z33" s="95"/>
      <c r="AA33" s="96"/>
      <c r="AB33" s="94"/>
      <c r="AC33" s="94"/>
      <c r="AD33" s="95"/>
      <c r="AE33" s="96"/>
      <c r="AF33" s="94"/>
      <c r="AG33" s="94"/>
      <c r="AH33" s="95"/>
      <c r="AI33" s="96"/>
      <c r="AJ33" s="94"/>
      <c r="AK33" s="94"/>
      <c r="AL33" s="95"/>
      <c r="AM33" s="96"/>
      <c r="AN33" s="94"/>
      <c r="AO33" s="94"/>
      <c r="AP33" s="95"/>
      <c r="AQ33" s="96"/>
      <c r="AR33" s="94"/>
      <c r="AS33" s="94"/>
      <c r="AT33" s="95"/>
      <c r="AU33" s="96"/>
      <c r="AV33" s="94"/>
      <c r="AW33" s="94"/>
      <c r="AX33" s="95"/>
      <c r="AY33" s="96"/>
      <c r="AZ33" s="94"/>
      <c r="BA33" s="94"/>
      <c r="BB33" s="95"/>
      <c r="BC33" s="96"/>
      <c r="BD33" s="94"/>
      <c r="BE33" s="94"/>
      <c r="BF33" s="95"/>
      <c r="BG33" s="96"/>
      <c r="BH33" s="94"/>
      <c r="BI33" s="94"/>
      <c r="BJ33" s="95"/>
      <c r="BK33" s="96"/>
      <c r="BL33" s="94"/>
      <c r="BM33" s="94"/>
      <c r="BN33" s="95"/>
      <c r="BO33" s="96"/>
      <c r="BP33" s="96"/>
      <c r="BQ33" s="89"/>
      <c r="BR33" s="97"/>
      <c r="BS33" s="97"/>
      <c r="BT33" s="98"/>
      <c r="BU33" s="99"/>
      <c r="BV33" s="100"/>
      <c r="BW33" s="99"/>
    </row>
    <row r="34" spans="1:75" ht="79.8" x14ac:dyDescent="0.25">
      <c r="A34" s="90" t="s">
        <v>793</v>
      </c>
      <c r="B34" s="150" t="s">
        <v>89</v>
      </c>
      <c r="C34" s="151" t="s">
        <v>599</v>
      </c>
      <c r="D34" s="91" t="s">
        <v>811</v>
      </c>
      <c r="E34" s="152" t="s">
        <v>795</v>
      </c>
      <c r="F34" s="150" t="s">
        <v>812</v>
      </c>
      <c r="G34" s="151" t="s">
        <v>813</v>
      </c>
      <c r="H34" s="151" t="s">
        <v>814</v>
      </c>
      <c r="I34" s="92" t="s">
        <v>643</v>
      </c>
      <c r="J34" s="150" t="s">
        <v>815</v>
      </c>
      <c r="K34" s="150" t="s">
        <v>816</v>
      </c>
      <c r="L34" s="151" t="s">
        <v>817</v>
      </c>
      <c r="M34" s="153" t="s">
        <v>397</v>
      </c>
      <c r="N34" s="92" t="s">
        <v>609</v>
      </c>
      <c r="O34" s="150" t="s">
        <v>818</v>
      </c>
      <c r="P34" s="93">
        <v>0.82</v>
      </c>
      <c r="Q34" s="90" t="s">
        <v>397</v>
      </c>
      <c r="R34" s="93">
        <v>0.83</v>
      </c>
      <c r="S34" s="90" t="s">
        <v>689</v>
      </c>
      <c r="T34" s="94"/>
      <c r="U34" s="94"/>
      <c r="V34" s="95"/>
      <c r="W34" s="96"/>
      <c r="X34" s="94"/>
      <c r="Y34" s="94"/>
      <c r="Z34" s="95"/>
      <c r="AA34" s="96"/>
      <c r="AB34" s="94"/>
      <c r="AC34" s="94"/>
      <c r="AD34" s="95"/>
      <c r="AE34" s="96"/>
      <c r="AF34" s="94"/>
      <c r="AG34" s="94"/>
      <c r="AH34" s="95"/>
      <c r="AI34" s="96"/>
      <c r="AJ34" s="94"/>
      <c r="AK34" s="94"/>
      <c r="AL34" s="95"/>
      <c r="AM34" s="96"/>
      <c r="AN34" s="94"/>
      <c r="AO34" s="94"/>
      <c r="AP34" s="95"/>
      <c r="AQ34" s="96"/>
      <c r="AR34" s="94"/>
      <c r="AS34" s="94"/>
      <c r="AT34" s="95"/>
      <c r="AU34" s="96"/>
      <c r="AV34" s="94"/>
      <c r="AW34" s="94"/>
      <c r="AX34" s="95"/>
      <c r="AY34" s="96"/>
      <c r="AZ34" s="94"/>
      <c r="BA34" s="94"/>
      <c r="BB34" s="95"/>
      <c r="BC34" s="96"/>
      <c r="BD34" s="94"/>
      <c r="BE34" s="94"/>
      <c r="BF34" s="95"/>
      <c r="BG34" s="96"/>
      <c r="BH34" s="94"/>
      <c r="BI34" s="94"/>
      <c r="BJ34" s="95"/>
      <c r="BK34" s="96"/>
      <c r="BL34" s="94"/>
      <c r="BM34" s="94"/>
      <c r="BN34" s="95"/>
      <c r="BO34" s="96"/>
      <c r="BP34" s="96"/>
      <c r="BQ34" s="89"/>
      <c r="BR34" s="97"/>
      <c r="BS34" s="97"/>
      <c r="BT34" s="98"/>
      <c r="BU34" s="99"/>
      <c r="BV34" s="100"/>
      <c r="BW34" s="99"/>
    </row>
    <row r="35" spans="1:75" ht="91.2" x14ac:dyDescent="0.25">
      <c r="A35" s="90" t="s">
        <v>793</v>
      </c>
      <c r="B35" s="150" t="s">
        <v>89</v>
      </c>
      <c r="C35" s="151" t="s">
        <v>599</v>
      </c>
      <c r="D35" s="91" t="s">
        <v>819</v>
      </c>
      <c r="E35" s="152" t="s">
        <v>795</v>
      </c>
      <c r="F35" s="150" t="s">
        <v>820</v>
      </c>
      <c r="G35" s="151" t="s">
        <v>821</v>
      </c>
      <c r="H35" s="151" t="s">
        <v>822</v>
      </c>
      <c r="I35" s="92" t="s">
        <v>643</v>
      </c>
      <c r="J35" s="150" t="s">
        <v>823</v>
      </c>
      <c r="K35" s="150" t="s">
        <v>824</v>
      </c>
      <c r="L35" s="151" t="s">
        <v>825</v>
      </c>
      <c r="M35" s="153" t="s">
        <v>397</v>
      </c>
      <c r="N35" s="92" t="s">
        <v>609</v>
      </c>
      <c r="O35" s="150" t="s">
        <v>826</v>
      </c>
      <c r="P35" s="93">
        <v>7.6200000000000004E-2</v>
      </c>
      <c r="Q35" s="90" t="s">
        <v>397</v>
      </c>
      <c r="R35" s="93">
        <v>7.1999999999999995E-2</v>
      </c>
      <c r="S35" s="90" t="s">
        <v>827</v>
      </c>
      <c r="T35" s="94"/>
      <c r="U35" s="94"/>
      <c r="V35" s="95"/>
      <c r="W35" s="96"/>
      <c r="X35" s="94"/>
      <c r="Y35" s="94"/>
      <c r="Z35" s="95"/>
      <c r="AA35" s="96"/>
      <c r="AB35" s="94"/>
      <c r="AC35" s="94"/>
      <c r="AD35" s="95"/>
      <c r="AE35" s="96"/>
      <c r="AF35" s="94"/>
      <c r="AG35" s="94"/>
      <c r="AH35" s="95"/>
      <c r="AI35" s="96"/>
      <c r="AJ35" s="94"/>
      <c r="AK35" s="94"/>
      <c r="AL35" s="95"/>
      <c r="AM35" s="96"/>
      <c r="AN35" s="94"/>
      <c r="AO35" s="94"/>
      <c r="AP35" s="95"/>
      <c r="AQ35" s="96"/>
      <c r="AR35" s="94"/>
      <c r="AS35" s="94"/>
      <c r="AT35" s="95"/>
      <c r="AU35" s="96"/>
      <c r="AV35" s="94"/>
      <c r="AW35" s="94"/>
      <c r="AX35" s="95"/>
      <c r="AY35" s="96"/>
      <c r="AZ35" s="94"/>
      <c r="BA35" s="94"/>
      <c r="BB35" s="95"/>
      <c r="BC35" s="96"/>
      <c r="BD35" s="94"/>
      <c r="BE35" s="94"/>
      <c r="BF35" s="95"/>
      <c r="BG35" s="96"/>
      <c r="BH35" s="94"/>
      <c r="BI35" s="94"/>
      <c r="BJ35" s="95"/>
      <c r="BK35" s="96"/>
      <c r="BL35" s="94"/>
      <c r="BM35" s="94"/>
      <c r="BN35" s="95"/>
      <c r="BO35" s="96"/>
      <c r="BP35" s="96"/>
      <c r="BQ35" s="89"/>
      <c r="BR35" s="97"/>
      <c r="BS35" s="97"/>
      <c r="BT35" s="98"/>
      <c r="BU35" s="99"/>
      <c r="BV35" s="100"/>
      <c r="BW35" s="99"/>
    </row>
    <row r="36" spans="1:75" ht="91.2" x14ac:dyDescent="0.25">
      <c r="A36" s="90" t="s">
        <v>793</v>
      </c>
      <c r="B36" s="150" t="s">
        <v>89</v>
      </c>
      <c r="C36" s="151" t="s">
        <v>599</v>
      </c>
      <c r="D36" s="91" t="s">
        <v>828</v>
      </c>
      <c r="E36" s="152" t="s">
        <v>795</v>
      </c>
      <c r="F36" s="150" t="s">
        <v>829</v>
      </c>
      <c r="G36" s="151" t="s">
        <v>830</v>
      </c>
      <c r="H36" s="151" t="s">
        <v>831</v>
      </c>
      <c r="I36" s="92" t="s">
        <v>643</v>
      </c>
      <c r="J36" s="150" t="s">
        <v>832</v>
      </c>
      <c r="K36" s="150" t="s">
        <v>833</v>
      </c>
      <c r="L36" s="151" t="s">
        <v>834</v>
      </c>
      <c r="M36" s="153" t="s">
        <v>397</v>
      </c>
      <c r="N36" s="92" t="s">
        <v>609</v>
      </c>
      <c r="O36" s="150" t="s">
        <v>835</v>
      </c>
      <c r="P36" s="93">
        <v>3.5000000000000001E-3</v>
      </c>
      <c r="Q36" s="90" t="s">
        <v>397</v>
      </c>
      <c r="R36" s="93">
        <v>3.0000000000000001E-3</v>
      </c>
      <c r="S36" s="90" t="s">
        <v>827</v>
      </c>
      <c r="T36" s="94"/>
      <c r="U36" s="94"/>
      <c r="V36" s="95"/>
      <c r="W36" s="96"/>
      <c r="X36" s="94"/>
      <c r="Y36" s="94"/>
      <c r="Z36" s="95"/>
      <c r="AA36" s="96"/>
      <c r="AB36" s="94"/>
      <c r="AC36" s="94"/>
      <c r="AD36" s="95"/>
      <c r="AE36" s="96"/>
      <c r="AF36" s="94"/>
      <c r="AG36" s="94"/>
      <c r="AH36" s="95"/>
      <c r="AI36" s="96"/>
      <c r="AJ36" s="94"/>
      <c r="AK36" s="94"/>
      <c r="AL36" s="95"/>
      <c r="AM36" s="96"/>
      <c r="AN36" s="94"/>
      <c r="AO36" s="94"/>
      <c r="AP36" s="95"/>
      <c r="AQ36" s="96"/>
      <c r="AR36" s="94"/>
      <c r="AS36" s="94"/>
      <c r="AT36" s="95"/>
      <c r="AU36" s="96"/>
      <c r="AV36" s="94"/>
      <c r="AW36" s="94"/>
      <c r="AX36" s="95"/>
      <c r="AY36" s="96"/>
      <c r="AZ36" s="94"/>
      <c r="BA36" s="94"/>
      <c r="BB36" s="95"/>
      <c r="BC36" s="96"/>
      <c r="BD36" s="94"/>
      <c r="BE36" s="94"/>
      <c r="BF36" s="95"/>
      <c r="BG36" s="96"/>
      <c r="BH36" s="94"/>
      <c r="BI36" s="94"/>
      <c r="BJ36" s="95"/>
      <c r="BK36" s="96"/>
      <c r="BL36" s="94"/>
      <c r="BM36" s="94"/>
      <c r="BN36" s="95"/>
      <c r="BO36" s="96"/>
      <c r="BP36" s="96"/>
      <c r="BQ36" s="89"/>
      <c r="BR36" s="97"/>
      <c r="BS36" s="97"/>
      <c r="BT36" s="98"/>
      <c r="BU36" s="99"/>
      <c r="BV36" s="100"/>
      <c r="BW36" s="99"/>
    </row>
    <row r="37" spans="1:75" ht="79.8" x14ac:dyDescent="0.25">
      <c r="A37" s="90" t="s">
        <v>793</v>
      </c>
      <c r="B37" s="150" t="s">
        <v>89</v>
      </c>
      <c r="C37" s="151" t="s">
        <v>599</v>
      </c>
      <c r="D37" s="91" t="s">
        <v>836</v>
      </c>
      <c r="E37" s="152" t="s">
        <v>795</v>
      </c>
      <c r="F37" s="150" t="s">
        <v>837</v>
      </c>
      <c r="G37" s="151" t="s">
        <v>838</v>
      </c>
      <c r="H37" s="151" t="s">
        <v>839</v>
      </c>
      <c r="I37" s="92" t="s">
        <v>643</v>
      </c>
      <c r="J37" s="150" t="s">
        <v>840</v>
      </c>
      <c r="K37" s="150" t="s">
        <v>841</v>
      </c>
      <c r="L37" s="151" t="s">
        <v>842</v>
      </c>
      <c r="M37" s="153" t="s">
        <v>397</v>
      </c>
      <c r="N37" s="92" t="s">
        <v>609</v>
      </c>
      <c r="O37" s="150" t="s">
        <v>843</v>
      </c>
      <c r="P37" s="93">
        <v>0.91</v>
      </c>
      <c r="Q37" s="90" t="s">
        <v>397</v>
      </c>
      <c r="R37" s="93">
        <v>1</v>
      </c>
      <c r="S37" s="90" t="s">
        <v>689</v>
      </c>
      <c r="T37" s="94"/>
      <c r="U37" s="94"/>
      <c r="V37" s="95"/>
      <c r="W37" s="96"/>
      <c r="X37" s="94"/>
      <c r="Y37" s="94"/>
      <c r="Z37" s="95"/>
      <c r="AA37" s="96"/>
      <c r="AB37" s="94"/>
      <c r="AC37" s="94"/>
      <c r="AD37" s="95"/>
      <c r="AE37" s="96"/>
      <c r="AF37" s="94"/>
      <c r="AG37" s="94"/>
      <c r="AH37" s="95"/>
      <c r="AI37" s="96"/>
      <c r="AJ37" s="94"/>
      <c r="AK37" s="94"/>
      <c r="AL37" s="95"/>
      <c r="AM37" s="96"/>
      <c r="AN37" s="94"/>
      <c r="AO37" s="94"/>
      <c r="AP37" s="95"/>
      <c r="AQ37" s="96"/>
      <c r="AR37" s="94"/>
      <c r="AS37" s="94"/>
      <c r="AT37" s="95"/>
      <c r="AU37" s="96"/>
      <c r="AV37" s="94"/>
      <c r="AW37" s="94"/>
      <c r="AX37" s="95"/>
      <c r="AY37" s="96"/>
      <c r="AZ37" s="94"/>
      <c r="BA37" s="94"/>
      <c r="BB37" s="95"/>
      <c r="BC37" s="96"/>
      <c r="BD37" s="94"/>
      <c r="BE37" s="94"/>
      <c r="BF37" s="95"/>
      <c r="BG37" s="96"/>
      <c r="BH37" s="94"/>
      <c r="BI37" s="94"/>
      <c r="BJ37" s="95"/>
      <c r="BK37" s="96"/>
      <c r="BL37" s="94"/>
      <c r="BM37" s="94"/>
      <c r="BN37" s="95"/>
      <c r="BO37" s="96"/>
      <c r="BP37" s="96"/>
      <c r="BQ37" s="89"/>
      <c r="BR37" s="97"/>
      <c r="BS37" s="97"/>
      <c r="BT37" s="98"/>
      <c r="BU37" s="99"/>
      <c r="BV37" s="100"/>
      <c r="BW37" s="99"/>
    </row>
    <row r="38" spans="1:75" ht="102.6" x14ac:dyDescent="0.25">
      <c r="A38" s="90" t="s">
        <v>844</v>
      </c>
      <c r="B38" s="150" t="s">
        <v>89</v>
      </c>
      <c r="C38" s="151" t="s">
        <v>649</v>
      </c>
      <c r="D38" s="91" t="s">
        <v>845</v>
      </c>
      <c r="E38" s="152" t="s">
        <v>846</v>
      </c>
      <c r="F38" s="150" t="s">
        <v>847</v>
      </c>
      <c r="G38" s="151" t="s">
        <v>848</v>
      </c>
      <c r="H38" s="151" t="s">
        <v>849</v>
      </c>
      <c r="I38" s="92" t="s">
        <v>643</v>
      </c>
      <c r="J38" s="150" t="s">
        <v>850</v>
      </c>
      <c r="K38" s="150" t="s">
        <v>851</v>
      </c>
      <c r="L38" s="151" t="s">
        <v>852</v>
      </c>
      <c r="M38" s="153" t="s">
        <v>687</v>
      </c>
      <c r="N38" s="92" t="s">
        <v>853</v>
      </c>
      <c r="O38" s="150" t="s">
        <v>854</v>
      </c>
      <c r="P38" s="93" t="s">
        <v>3</v>
      </c>
      <c r="Q38" s="90" t="s">
        <v>3</v>
      </c>
      <c r="R38" s="93">
        <v>0.8</v>
      </c>
      <c r="S38" s="90" t="s">
        <v>689</v>
      </c>
      <c r="T38" s="94"/>
      <c r="U38" s="94"/>
      <c r="V38" s="95"/>
      <c r="W38" s="96"/>
      <c r="X38" s="94"/>
      <c r="Y38" s="94"/>
      <c r="Z38" s="95"/>
      <c r="AA38" s="96"/>
      <c r="AB38" s="94"/>
      <c r="AC38" s="94"/>
      <c r="AD38" s="95"/>
      <c r="AE38" s="96"/>
      <c r="AF38" s="94"/>
      <c r="AG38" s="94"/>
      <c r="AH38" s="95"/>
      <c r="AI38" s="96"/>
      <c r="AJ38" s="94"/>
      <c r="AK38" s="94"/>
      <c r="AL38" s="95"/>
      <c r="AM38" s="96"/>
      <c r="AN38" s="94"/>
      <c r="AO38" s="94"/>
      <c r="AP38" s="95"/>
      <c r="AQ38" s="96"/>
      <c r="AR38" s="94"/>
      <c r="AS38" s="94"/>
      <c r="AT38" s="95"/>
      <c r="AU38" s="96"/>
      <c r="AV38" s="94"/>
      <c r="AW38" s="94"/>
      <c r="AX38" s="95"/>
      <c r="AY38" s="96"/>
      <c r="AZ38" s="94"/>
      <c r="BA38" s="94"/>
      <c r="BB38" s="95"/>
      <c r="BC38" s="96"/>
      <c r="BD38" s="94"/>
      <c r="BE38" s="94"/>
      <c r="BF38" s="95"/>
      <c r="BG38" s="96"/>
      <c r="BH38" s="94"/>
      <c r="BI38" s="94"/>
      <c r="BJ38" s="95"/>
      <c r="BK38" s="96"/>
      <c r="BL38" s="94"/>
      <c r="BM38" s="94"/>
      <c r="BN38" s="95"/>
      <c r="BO38" s="96"/>
      <c r="BP38" s="96"/>
      <c r="BQ38" s="89"/>
      <c r="BR38" s="97"/>
      <c r="BS38" s="97"/>
      <c r="BT38" s="98"/>
      <c r="BU38" s="99"/>
      <c r="BV38" s="100"/>
      <c r="BW38" s="99"/>
    </row>
    <row r="39" spans="1:75" ht="216.6" x14ac:dyDescent="0.25">
      <c r="A39" s="90" t="s">
        <v>855</v>
      </c>
      <c r="B39" s="150" t="s">
        <v>89</v>
      </c>
      <c r="C39" s="151" t="s">
        <v>599</v>
      </c>
      <c r="D39" s="91" t="s">
        <v>856</v>
      </c>
      <c r="E39" s="152" t="s">
        <v>857</v>
      </c>
      <c r="F39" s="150" t="s">
        <v>858</v>
      </c>
      <c r="G39" s="151" t="s">
        <v>859</v>
      </c>
      <c r="H39" s="151" t="s">
        <v>860</v>
      </c>
      <c r="I39" s="92" t="s">
        <v>643</v>
      </c>
      <c r="J39" s="150" t="s">
        <v>861</v>
      </c>
      <c r="K39" s="150" t="s">
        <v>862</v>
      </c>
      <c r="L39" s="151" t="s">
        <v>863</v>
      </c>
      <c r="M39" s="153" t="s">
        <v>397</v>
      </c>
      <c r="N39" s="92" t="s">
        <v>609</v>
      </c>
      <c r="O39" s="150" t="s">
        <v>864</v>
      </c>
      <c r="P39" s="93">
        <v>0.56999999999999995</v>
      </c>
      <c r="Q39" s="90" t="s">
        <v>397</v>
      </c>
      <c r="R39" s="93">
        <v>0.8</v>
      </c>
      <c r="S39" s="90" t="s">
        <v>611</v>
      </c>
      <c r="T39" s="94"/>
      <c r="U39" s="94"/>
      <c r="V39" s="95"/>
      <c r="W39" s="96"/>
      <c r="X39" s="94"/>
      <c r="Y39" s="94"/>
      <c r="Z39" s="95"/>
      <c r="AA39" s="96"/>
      <c r="AB39" s="94"/>
      <c r="AC39" s="94"/>
      <c r="AD39" s="95"/>
      <c r="AE39" s="96"/>
      <c r="AF39" s="94"/>
      <c r="AG39" s="94"/>
      <c r="AH39" s="95"/>
      <c r="AI39" s="96"/>
      <c r="AJ39" s="94"/>
      <c r="AK39" s="94"/>
      <c r="AL39" s="95"/>
      <c r="AM39" s="96"/>
      <c r="AN39" s="94"/>
      <c r="AO39" s="94"/>
      <c r="AP39" s="95"/>
      <c r="AQ39" s="96"/>
      <c r="AR39" s="94"/>
      <c r="AS39" s="94"/>
      <c r="AT39" s="95"/>
      <c r="AU39" s="96"/>
      <c r="AV39" s="94"/>
      <c r="AW39" s="94"/>
      <c r="AX39" s="95"/>
      <c r="AY39" s="96"/>
      <c r="AZ39" s="94"/>
      <c r="BA39" s="94"/>
      <c r="BB39" s="95"/>
      <c r="BC39" s="96"/>
      <c r="BD39" s="94"/>
      <c r="BE39" s="94"/>
      <c r="BF39" s="95"/>
      <c r="BG39" s="96"/>
      <c r="BH39" s="94"/>
      <c r="BI39" s="94"/>
      <c r="BJ39" s="95"/>
      <c r="BK39" s="96"/>
      <c r="BL39" s="94"/>
      <c r="BM39" s="94"/>
      <c r="BN39" s="95"/>
      <c r="BO39" s="96"/>
      <c r="BP39" s="96"/>
      <c r="BQ39" s="89"/>
      <c r="BR39" s="97"/>
      <c r="BS39" s="97"/>
      <c r="BT39" s="98"/>
      <c r="BU39" s="99"/>
      <c r="BV39" s="100"/>
      <c r="BW39" s="99"/>
    </row>
    <row r="40" spans="1:75" ht="159.6" x14ac:dyDescent="0.25">
      <c r="A40" s="90" t="s">
        <v>855</v>
      </c>
      <c r="B40" s="150" t="s">
        <v>89</v>
      </c>
      <c r="C40" s="151" t="s">
        <v>599</v>
      </c>
      <c r="D40" s="91" t="s">
        <v>865</v>
      </c>
      <c r="E40" s="152" t="s">
        <v>866</v>
      </c>
      <c r="F40" s="150" t="s">
        <v>867</v>
      </c>
      <c r="G40" s="151" t="s">
        <v>868</v>
      </c>
      <c r="H40" s="151" t="s">
        <v>869</v>
      </c>
      <c r="I40" s="92" t="s">
        <v>643</v>
      </c>
      <c r="J40" s="150" t="s">
        <v>870</v>
      </c>
      <c r="K40" s="150" t="s">
        <v>871</v>
      </c>
      <c r="L40" s="151" t="s">
        <v>872</v>
      </c>
      <c r="M40" s="153" t="s">
        <v>397</v>
      </c>
      <c r="N40" s="92" t="s">
        <v>609</v>
      </c>
      <c r="O40" s="150" t="s">
        <v>871</v>
      </c>
      <c r="P40" s="93" t="s">
        <v>3</v>
      </c>
      <c r="Q40" s="90" t="s">
        <v>3</v>
      </c>
      <c r="R40" s="93">
        <v>1</v>
      </c>
      <c r="S40" s="90" t="s">
        <v>689</v>
      </c>
      <c r="T40" s="94"/>
      <c r="U40" s="94"/>
      <c r="V40" s="95"/>
      <c r="W40" s="96"/>
      <c r="X40" s="94"/>
      <c r="Y40" s="94"/>
      <c r="Z40" s="95"/>
      <c r="AA40" s="96"/>
      <c r="AB40" s="94"/>
      <c r="AC40" s="94"/>
      <c r="AD40" s="95"/>
      <c r="AE40" s="96"/>
      <c r="AF40" s="94"/>
      <c r="AG40" s="94"/>
      <c r="AH40" s="95"/>
      <c r="AI40" s="96"/>
      <c r="AJ40" s="94"/>
      <c r="AK40" s="94"/>
      <c r="AL40" s="95"/>
      <c r="AM40" s="96"/>
      <c r="AN40" s="94"/>
      <c r="AO40" s="94"/>
      <c r="AP40" s="95"/>
      <c r="AQ40" s="96"/>
      <c r="AR40" s="94"/>
      <c r="AS40" s="94"/>
      <c r="AT40" s="95"/>
      <c r="AU40" s="96"/>
      <c r="AV40" s="94"/>
      <c r="AW40" s="94"/>
      <c r="AX40" s="95"/>
      <c r="AY40" s="96"/>
      <c r="AZ40" s="94"/>
      <c r="BA40" s="94"/>
      <c r="BB40" s="95"/>
      <c r="BC40" s="96"/>
      <c r="BD40" s="94"/>
      <c r="BE40" s="94"/>
      <c r="BF40" s="95"/>
      <c r="BG40" s="96"/>
      <c r="BH40" s="94"/>
      <c r="BI40" s="94"/>
      <c r="BJ40" s="95"/>
      <c r="BK40" s="96"/>
      <c r="BL40" s="94"/>
      <c r="BM40" s="94"/>
      <c r="BN40" s="95"/>
      <c r="BO40" s="96"/>
      <c r="BP40" s="96"/>
      <c r="BQ40" s="89"/>
      <c r="BR40" s="97"/>
      <c r="BS40" s="97"/>
      <c r="BT40" s="98"/>
      <c r="BU40" s="99"/>
      <c r="BV40" s="100"/>
      <c r="BW40" s="99"/>
    </row>
    <row r="41" spans="1:75" ht="114" x14ac:dyDescent="0.25">
      <c r="A41" s="90" t="s">
        <v>873</v>
      </c>
      <c r="B41" s="90" t="s">
        <v>89</v>
      </c>
      <c r="C41" s="150" t="s">
        <v>874</v>
      </c>
      <c r="D41" s="91" t="s">
        <v>875</v>
      </c>
      <c r="E41" s="152" t="s">
        <v>720</v>
      </c>
      <c r="F41" s="90" t="s">
        <v>876</v>
      </c>
      <c r="G41" s="150" t="s">
        <v>877</v>
      </c>
      <c r="H41" s="150" t="s">
        <v>878</v>
      </c>
      <c r="I41" s="92" t="s">
        <v>643</v>
      </c>
      <c r="J41" s="150" t="s">
        <v>879</v>
      </c>
      <c r="K41" s="150" t="s">
        <v>880</v>
      </c>
      <c r="L41" s="154" t="s">
        <v>881</v>
      </c>
      <c r="M41" s="90" t="s">
        <v>397</v>
      </c>
      <c r="N41" s="92" t="s">
        <v>658</v>
      </c>
      <c r="O41" s="150" t="s">
        <v>882</v>
      </c>
      <c r="P41" s="155">
        <v>0.26</v>
      </c>
      <c r="Q41" s="156" t="s">
        <v>397</v>
      </c>
      <c r="R41" s="155">
        <v>1</v>
      </c>
      <c r="S41" s="90" t="s">
        <v>689</v>
      </c>
      <c r="T41" s="94"/>
      <c r="U41" s="94"/>
      <c r="V41" s="95"/>
      <c r="W41" s="96"/>
      <c r="X41" s="94"/>
      <c r="Y41" s="94"/>
      <c r="Z41" s="95"/>
      <c r="AA41" s="96"/>
      <c r="AB41" s="94"/>
      <c r="AC41" s="94"/>
      <c r="AD41" s="95"/>
      <c r="AE41" s="96"/>
      <c r="AF41" s="94"/>
      <c r="AG41" s="94"/>
      <c r="AH41" s="95"/>
      <c r="AI41" s="96"/>
      <c r="AJ41" s="94"/>
      <c r="AK41" s="94"/>
      <c r="AL41" s="95"/>
      <c r="AM41" s="96"/>
      <c r="AN41" s="94"/>
      <c r="AO41" s="94"/>
      <c r="AP41" s="95"/>
      <c r="AQ41" s="96"/>
      <c r="AR41" s="94"/>
      <c r="AS41" s="94"/>
      <c r="AT41" s="95"/>
      <c r="AU41" s="96"/>
      <c r="AV41" s="94"/>
      <c r="AW41" s="94"/>
      <c r="AX41" s="95"/>
      <c r="AY41" s="96"/>
      <c r="AZ41" s="94"/>
      <c r="BA41" s="94"/>
      <c r="BB41" s="95"/>
      <c r="BC41" s="96"/>
      <c r="BD41" s="94"/>
      <c r="BE41" s="94"/>
      <c r="BF41" s="95"/>
      <c r="BG41" s="96"/>
      <c r="BH41" s="94"/>
      <c r="BI41" s="94"/>
      <c r="BJ41" s="95"/>
      <c r="BK41" s="96"/>
      <c r="BL41" s="94"/>
      <c r="BM41" s="94"/>
      <c r="BN41" s="95"/>
      <c r="BO41" s="96"/>
      <c r="BP41" s="96"/>
      <c r="BQ41" s="89"/>
      <c r="BR41" s="97"/>
      <c r="BS41" s="97"/>
      <c r="BT41" s="98"/>
      <c r="BU41" s="99"/>
      <c r="BV41" s="100"/>
      <c r="BW41" s="99"/>
    </row>
    <row r="42" spans="1:75" ht="79.8" x14ac:dyDescent="0.25">
      <c r="A42" s="90" t="s">
        <v>883</v>
      </c>
      <c r="B42" s="150" t="s">
        <v>89</v>
      </c>
      <c r="C42" s="151" t="s">
        <v>599</v>
      </c>
      <c r="D42" s="91" t="s">
        <v>884</v>
      </c>
      <c r="E42" s="152" t="s">
        <v>885</v>
      </c>
      <c r="F42" s="150" t="s">
        <v>886</v>
      </c>
      <c r="G42" s="151" t="s">
        <v>887</v>
      </c>
      <c r="H42" s="151" t="s">
        <v>888</v>
      </c>
      <c r="I42" s="92" t="s">
        <v>643</v>
      </c>
      <c r="J42" s="150" t="s">
        <v>889</v>
      </c>
      <c r="K42" s="150" t="s">
        <v>890</v>
      </c>
      <c r="L42" s="151" t="s">
        <v>891</v>
      </c>
      <c r="M42" s="153" t="s">
        <v>687</v>
      </c>
      <c r="N42" s="92" t="s">
        <v>629</v>
      </c>
      <c r="O42" s="150" t="s">
        <v>890</v>
      </c>
      <c r="P42" s="93">
        <v>0.90728566590186488</v>
      </c>
      <c r="Q42" s="90" t="s">
        <v>397</v>
      </c>
      <c r="R42" s="93">
        <v>1</v>
      </c>
      <c r="S42" s="90" t="s">
        <v>611</v>
      </c>
      <c r="T42" s="94"/>
      <c r="U42" s="94"/>
      <c r="V42" s="95"/>
      <c r="W42" s="96"/>
      <c r="X42" s="94"/>
      <c r="Y42" s="94"/>
      <c r="Z42" s="95"/>
      <c r="AA42" s="96"/>
      <c r="AB42" s="94"/>
      <c r="AC42" s="94"/>
      <c r="AD42" s="95"/>
      <c r="AE42" s="96"/>
      <c r="AF42" s="94"/>
      <c r="AG42" s="94"/>
      <c r="AH42" s="95"/>
      <c r="AI42" s="96"/>
      <c r="AJ42" s="94"/>
      <c r="AK42" s="94"/>
      <c r="AL42" s="95"/>
      <c r="AM42" s="96"/>
      <c r="AN42" s="94"/>
      <c r="AO42" s="94"/>
      <c r="AP42" s="95"/>
      <c r="AQ42" s="96"/>
      <c r="AR42" s="94"/>
      <c r="AS42" s="94"/>
      <c r="AT42" s="95"/>
      <c r="AU42" s="96"/>
      <c r="AV42" s="94"/>
      <c r="AW42" s="94"/>
      <c r="AX42" s="95"/>
      <c r="AY42" s="96"/>
      <c r="AZ42" s="94"/>
      <c r="BA42" s="94"/>
      <c r="BB42" s="95"/>
      <c r="BC42" s="96"/>
      <c r="BD42" s="94"/>
      <c r="BE42" s="94"/>
      <c r="BF42" s="95"/>
      <c r="BG42" s="96"/>
      <c r="BH42" s="94"/>
      <c r="BI42" s="94"/>
      <c r="BJ42" s="95"/>
      <c r="BK42" s="96"/>
      <c r="BL42" s="94"/>
      <c r="BM42" s="94"/>
      <c r="BN42" s="95"/>
      <c r="BO42" s="96"/>
      <c r="BP42" s="96"/>
      <c r="BQ42" s="89"/>
      <c r="BR42" s="97"/>
      <c r="BS42" s="97"/>
      <c r="BT42" s="98"/>
      <c r="BU42" s="99"/>
      <c r="BV42" s="100"/>
      <c r="BW42" s="99"/>
    </row>
    <row r="43" spans="1:75" ht="79.8" x14ac:dyDescent="0.25">
      <c r="A43" s="90" t="s">
        <v>883</v>
      </c>
      <c r="B43" s="150" t="s">
        <v>89</v>
      </c>
      <c r="C43" s="151" t="s">
        <v>599</v>
      </c>
      <c r="D43" s="91" t="s">
        <v>892</v>
      </c>
      <c r="E43" s="152" t="s">
        <v>885</v>
      </c>
      <c r="F43" s="150" t="s">
        <v>893</v>
      </c>
      <c r="G43" s="151" t="s">
        <v>894</v>
      </c>
      <c r="H43" s="151" t="s">
        <v>895</v>
      </c>
      <c r="I43" s="92" t="s">
        <v>643</v>
      </c>
      <c r="J43" s="150" t="s">
        <v>896</v>
      </c>
      <c r="K43" s="150" t="s">
        <v>897</v>
      </c>
      <c r="L43" s="151" t="s">
        <v>898</v>
      </c>
      <c r="M43" s="153" t="s">
        <v>687</v>
      </c>
      <c r="N43" s="92" t="s">
        <v>629</v>
      </c>
      <c r="O43" s="150" t="s">
        <v>897</v>
      </c>
      <c r="P43" s="93">
        <v>0.85</v>
      </c>
      <c r="Q43" s="90" t="s">
        <v>397</v>
      </c>
      <c r="R43" s="93">
        <v>1</v>
      </c>
      <c r="S43" s="90" t="s">
        <v>689</v>
      </c>
      <c r="T43" s="94"/>
      <c r="U43" s="94"/>
      <c r="V43" s="95"/>
      <c r="W43" s="96"/>
      <c r="X43" s="94"/>
      <c r="Y43" s="94"/>
      <c r="Z43" s="95"/>
      <c r="AA43" s="96"/>
      <c r="AB43" s="94"/>
      <c r="AC43" s="94"/>
      <c r="AD43" s="95"/>
      <c r="AE43" s="96"/>
      <c r="AF43" s="94"/>
      <c r="AG43" s="94"/>
      <c r="AH43" s="95"/>
      <c r="AI43" s="96"/>
      <c r="AJ43" s="94"/>
      <c r="AK43" s="94"/>
      <c r="AL43" s="95"/>
      <c r="AM43" s="96"/>
      <c r="AN43" s="94"/>
      <c r="AO43" s="94"/>
      <c r="AP43" s="95"/>
      <c r="AQ43" s="96"/>
      <c r="AR43" s="94"/>
      <c r="AS43" s="94"/>
      <c r="AT43" s="95"/>
      <c r="AU43" s="96"/>
      <c r="AV43" s="94"/>
      <c r="AW43" s="94"/>
      <c r="AX43" s="95"/>
      <c r="AY43" s="96"/>
      <c r="AZ43" s="94"/>
      <c r="BA43" s="94"/>
      <c r="BB43" s="95"/>
      <c r="BC43" s="96"/>
      <c r="BD43" s="94"/>
      <c r="BE43" s="94"/>
      <c r="BF43" s="95"/>
      <c r="BG43" s="96"/>
      <c r="BH43" s="94"/>
      <c r="BI43" s="94"/>
      <c r="BJ43" s="95"/>
      <c r="BK43" s="96"/>
      <c r="BL43" s="94"/>
      <c r="BM43" s="94"/>
      <c r="BN43" s="95"/>
      <c r="BO43" s="96"/>
      <c r="BP43" s="96"/>
      <c r="BQ43" s="89"/>
      <c r="BR43" s="97"/>
      <c r="BS43" s="97"/>
      <c r="BT43" s="98"/>
      <c r="BU43" s="99"/>
      <c r="BV43" s="100"/>
      <c r="BW43" s="99"/>
    </row>
    <row r="44" spans="1:75" ht="79.8" x14ac:dyDescent="0.25">
      <c r="A44" s="90" t="s">
        <v>883</v>
      </c>
      <c r="B44" s="150" t="s">
        <v>89</v>
      </c>
      <c r="C44" s="151" t="s">
        <v>599</v>
      </c>
      <c r="D44" s="91" t="s">
        <v>899</v>
      </c>
      <c r="E44" s="152" t="s">
        <v>885</v>
      </c>
      <c r="F44" s="150" t="s">
        <v>900</v>
      </c>
      <c r="G44" s="151" t="s">
        <v>901</v>
      </c>
      <c r="H44" s="151" t="s">
        <v>902</v>
      </c>
      <c r="I44" s="92" t="s">
        <v>643</v>
      </c>
      <c r="J44" s="150" t="s">
        <v>903</v>
      </c>
      <c r="K44" s="150" t="s">
        <v>904</v>
      </c>
      <c r="L44" s="151" t="s">
        <v>905</v>
      </c>
      <c r="M44" s="153" t="s">
        <v>687</v>
      </c>
      <c r="N44" s="92" t="s">
        <v>629</v>
      </c>
      <c r="O44" s="150" t="s">
        <v>904</v>
      </c>
      <c r="P44" s="93">
        <v>0.95</v>
      </c>
      <c r="Q44" s="90" t="s">
        <v>397</v>
      </c>
      <c r="R44" s="93">
        <v>1</v>
      </c>
      <c r="S44" s="90" t="s">
        <v>689</v>
      </c>
      <c r="T44" s="94"/>
      <c r="U44" s="94"/>
      <c r="V44" s="95"/>
      <c r="W44" s="96"/>
      <c r="X44" s="94"/>
      <c r="Y44" s="94"/>
      <c r="Z44" s="95"/>
      <c r="AA44" s="96"/>
      <c r="AB44" s="94"/>
      <c r="AC44" s="94"/>
      <c r="AD44" s="95"/>
      <c r="AE44" s="96"/>
      <c r="AF44" s="94"/>
      <c r="AG44" s="94"/>
      <c r="AH44" s="95"/>
      <c r="AI44" s="96"/>
      <c r="AJ44" s="94"/>
      <c r="AK44" s="94"/>
      <c r="AL44" s="95"/>
      <c r="AM44" s="96"/>
      <c r="AN44" s="94"/>
      <c r="AO44" s="94"/>
      <c r="AP44" s="95"/>
      <c r="AQ44" s="96"/>
      <c r="AR44" s="94"/>
      <c r="AS44" s="94"/>
      <c r="AT44" s="95"/>
      <c r="AU44" s="96"/>
      <c r="AV44" s="94"/>
      <c r="AW44" s="94"/>
      <c r="AX44" s="95"/>
      <c r="AY44" s="96"/>
      <c r="AZ44" s="94"/>
      <c r="BA44" s="94"/>
      <c r="BB44" s="95"/>
      <c r="BC44" s="96"/>
      <c r="BD44" s="94"/>
      <c r="BE44" s="94"/>
      <c r="BF44" s="95"/>
      <c r="BG44" s="96"/>
      <c r="BH44" s="94"/>
      <c r="BI44" s="94"/>
      <c r="BJ44" s="95"/>
      <c r="BK44" s="96"/>
      <c r="BL44" s="94"/>
      <c r="BM44" s="94"/>
      <c r="BN44" s="95"/>
      <c r="BO44" s="96"/>
      <c r="BP44" s="96"/>
      <c r="BQ44" s="89"/>
      <c r="BR44" s="97"/>
      <c r="BS44" s="97"/>
      <c r="BT44" s="98"/>
      <c r="BU44" s="99"/>
      <c r="BV44" s="100"/>
      <c r="BW44" s="99"/>
    </row>
    <row r="45" spans="1:75" ht="79.8" x14ac:dyDescent="0.25">
      <c r="A45" s="90" t="s">
        <v>883</v>
      </c>
      <c r="B45" s="150" t="s">
        <v>89</v>
      </c>
      <c r="C45" s="151" t="s">
        <v>599</v>
      </c>
      <c r="D45" s="91" t="s">
        <v>906</v>
      </c>
      <c r="E45" s="152" t="s">
        <v>885</v>
      </c>
      <c r="F45" s="150" t="s">
        <v>907</v>
      </c>
      <c r="G45" s="151" t="s">
        <v>908</v>
      </c>
      <c r="H45" s="151" t="s">
        <v>909</v>
      </c>
      <c r="I45" s="92" t="s">
        <v>643</v>
      </c>
      <c r="J45" s="150" t="s">
        <v>910</v>
      </c>
      <c r="K45" s="150" t="s">
        <v>904</v>
      </c>
      <c r="L45" s="151" t="s">
        <v>911</v>
      </c>
      <c r="M45" s="153" t="s">
        <v>687</v>
      </c>
      <c r="N45" s="92" t="s">
        <v>629</v>
      </c>
      <c r="O45" s="150" t="s">
        <v>904</v>
      </c>
      <c r="P45" s="93">
        <v>0.90370414422403478</v>
      </c>
      <c r="Q45" s="90" t="s">
        <v>397</v>
      </c>
      <c r="R45" s="93">
        <v>1</v>
      </c>
      <c r="S45" s="90" t="s">
        <v>689</v>
      </c>
      <c r="T45" s="94"/>
      <c r="U45" s="94"/>
      <c r="V45" s="95"/>
      <c r="W45" s="96"/>
      <c r="X45" s="94"/>
      <c r="Y45" s="94"/>
      <c r="Z45" s="95"/>
      <c r="AA45" s="96"/>
      <c r="AB45" s="94"/>
      <c r="AC45" s="94"/>
      <c r="AD45" s="95"/>
      <c r="AE45" s="96"/>
      <c r="AF45" s="94"/>
      <c r="AG45" s="94"/>
      <c r="AH45" s="95"/>
      <c r="AI45" s="96"/>
      <c r="AJ45" s="94"/>
      <c r="AK45" s="94"/>
      <c r="AL45" s="95"/>
      <c r="AM45" s="96"/>
      <c r="AN45" s="94"/>
      <c r="AO45" s="94"/>
      <c r="AP45" s="95"/>
      <c r="AQ45" s="96"/>
      <c r="AR45" s="94"/>
      <c r="AS45" s="94"/>
      <c r="AT45" s="95"/>
      <c r="AU45" s="96"/>
      <c r="AV45" s="94"/>
      <c r="AW45" s="94"/>
      <c r="AX45" s="95"/>
      <c r="AY45" s="96"/>
      <c r="AZ45" s="94"/>
      <c r="BA45" s="94"/>
      <c r="BB45" s="95"/>
      <c r="BC45" s="96"/>
      <c r="BD45" s="94"/>
      <c r="BE45" s="94"/>
      <c r="BF45" s="95"/>
      <c r="BG45" s="96"/>
      <c r="BH45" s="94"/>
      <c r="BI45" s="94"/>
      <c r="BJ45" s="95"/>
      <c r="BK45" s="96"/>
      <c r="BL45" s="94"/>
      <c r="BM45" s="94"/>
      <c r="BN45" s="95"/>
      <c r="BO45" s="96"/>
      <c r="BP45" s="96"/>
      <c r="BQ45" s="89"/>
      <c r="BR45" s="97"/>
      <c r="BS45" s="97"/>
      <c r="BT45" s="98"/>
      <c r="BU45" s="99"/>
      <c r="BV45" s="100"/>
      <c r="BW45" s="99"/>
    </row>
    <row r="46" spans="1:75" ht="79.8" x14ac:dyDescent="0.25">
      <c r="A46" s="90" t="s">
        <v>883</v>
      </c>
      <c r="B46" s="150" t="s">
        <v>89</v>
      </c>
      <c r="C46" s="151" t="s">
        <v>599</v>
      </c>
      <c r="D46" s="91" t="s">
        <v>912</v>
      </c>
      <c r="E46" s="152" t="s">
        <v>885</v>
      </c>
      <c r="F46" s="150" t="s">
        <v>913</v>
      </c>
      <c r="G46" s="151" t="s">
        <v>914</v>
      </c>
      <c r="H46" s="151" t="s">
        <v>915</v>
      </c>
      <c r="I46" s="92" t="s">
        <v>643</v>
      </c>
      <c r="J46" s="150" t="s">
        <v>916</v>
      </c>
      <c r="K46" s="150" t="s">
        <v>917</v>
      </c>
      <c r="L46" s="151" t="s">
        <v>918</v>
      </c>
      <c r="M46" s="153" t="s">
        <v>687</v>
      </c>
      <c r="N46" s="92" t="s">
        <v>629</v>
      </c>
      <c r="O46" s="150" t="s">
        <v>919</v>
      </c>
      <c r="P46" s="93">
        <v>0.8</v>
      </c>
      <c r="Q46" s="90" t="s">
        <v>397</v>
      </c>
      <c r="R46" s="93">
        <v>1</v>
      </c>
      <c r="S46" s="90" t="s">
        <v>611</v>
      </c>
      <c r="T46" s="94"/>
      <c r="U46" s="94"/>
      <c r="V46" s="95"/>
      <c r="W46" s="96"/>
      <c r="X46" s="94"/>
      <c r="Y46" s="94"/>
      <c r="Z46" s="95"/>
      <c r="AA46" s="96"/>
      <c r="AB46" s="94"/>
      <c r="AC46" s="94"/>
      <c r="AD46" s="95"/>
      <c r="AE46" s="96"/>
      <c r="AF46" s="94"/>
      <c r="AG46" s="94"/>
      <c r="AH46" s="95"/>
      <c r="AI46" s="96"/>
      <c r="AJ46" s="94"/>
      <c r="AK46" s="94"/>
      <c r="AL46" s="95"/>
      <c r="AM46" s="96"/>
      <c r="AN46" s="94"/>
      <c r="AO46" s="94"/>
      <c r="AP46" s="95"/>
      <c r="AQ46" s="96"/>
      <c r="AR46" s="94"/>
      <c r="AS46" s="94"/>
      <c r="AT46" s="95"/>
      <c r="AU46" s="96"/>
      <c r="AV46" s="94"/>
      <c r="AW46" s="94"/>
      <c r="AX46" s="95"/>
      <c r="AY46" s="96"/>
      <c r="AZ46" s="94"/>
      <c r="BA46" s="94"/>
      <c r="BB46" s="95"/>
      <c r="BC46" s="96"/>
      <c r="BD46" s="94"/>
      <c r="BE46" s="94"/>
      <c r="BF46" s="95"/>
      <c r="BG46" s="96"/>
      <c r="BH46" s="94"/>
      <c r="BI46" s="94"/>
      <c r="BJ46" s="95"/>
      <c r="BK46" s="96"/>
      <c r="BL46" s="94"/>
      <c r="BM46" s="94"/>
      <c r="BN46" s="95"/>
      <c r="BO46" s="96"/>
      <c r="BP46" s="96"/>
      <c r="BQ46" s="89"/>
      <c r="BR46" s="97"/>
      <c r="BS46" s="97"/>
      <c r="BT46" s="98"/>
      <c r="BU46" s="99"/>
      <c r="BV46" s="100"/>
      <c r="BW46" s="99"/>
    </row>
    <row r="47" spans="1:75" ht="91.2" x14ac:dyDescent="0.25">
      <c r="A47" s="90" t="s">
        <v>920</v>
      </c>
      <c r="B47" s="150" t="s">
        <v>89</v>
      </c>
      <c r="C47" s="151" t="s">
        <v>599</v>
      </c>
      <c r="D47" s="91" t="s">
        <v>921</v>
      </c>
      <c r="E47" s="152" t="s">
        <v>922</v>
      </c>
      <c r="F47" s="150" t="s">
        <v>923</v>
      </c>
      <c r="G47" s="151" t="s">
        <v>924</v>
      </c>
      <c r="H47" s="151" t="s">
        <v>925</v>
      </c>
      <c r="I47" s="92" t="s">
        <v>643</v>
      </c>
      <c r="J47" s="150" t="s">
        <v>926</v>
      </c>
      <c r="K47" s="150" t="s">
        <v>927</v>
      </c>
      <c r="L47" s="151" t="s">
        <v>928</v>
      </c>
      <c r="M47" s="153" t="s">
        <v>929</v>
      </c>
      <c r="N47" s="92" t="s">
        <v>658</v>
      </c>
      <c r="O47" s="150" t="s">
        <v>930</v>
      </c>
      <c r="P47" s="93">
        <v>0.93</v>
      </c>
      <c r="Q47" s="90" t="s">
        <v>929</v>
      </c>
      <c r="R47" s="93">
        <v>0.93</v>
      </c>
      <c r="S47" s="90" t="s">
        <v>717</v>
      </c>
      <c r="T47" s="94"/>
      <c r="U47" s="94"/>
      <c r="V47" s="95"/>
      <c r="W47" s="96"/>
      <c r="X47" s="94"/>
      <c r="Y47" s="94"/>
      <c r="Z47" s="95"/>
      <c r="AA47" s="96"/>
      <c r="AB47" s="94"/>
      <c r="AC47" s="94"/>
      <c r="AD47" s="95"/>
      <c r="AE47" s="96"/>
      <c r="AF47" s="94"/>
      <c r="AG47" s="94"/>
      <c r="AH47" s="95"/>
      <c r="AI47" s="96"/>
      <c r="AJ47" s="94"/>
      <c r="AK47" s="94"/>
      <c r="AL47" s="95"/>
      <c r="AM47" s="96"/>
      <c r="AN47" s="94"/>
      <c r="AO47" s="94"/>
      <c r="AP47" s="95"/>
      <c r="AQ47" s="96"/>
      <c r="AR47" s="94"/>
      <c r="AS47" s="94"/>
      <c r="AT47" s="95"/>
      <c r="AU47" s="96"/>
      <c r="AV47" s="94"/>
      <c r="AW47" s="94"/>
      <c r="AX47" s="95"/>
      <c r="AY47" s="96"/>
      <c r="AZ47" s="94"/>
      <c r="BA47" s="94"/>
      <c r="BB47" s="95"/>
      <c r="BC47" s="96"/>
      <c r="BD47" s="94"/>
      <c r="BE47" s="94"/>
      <c r="BF47" s="95"/>
      <c r="BG47" s="96"/>
      <c r="BH47" s="94"/>
      <c r="BI47" s="94"/>
      <c r="BJ47" s="95"/>
      <c r="BK47" s="96"/>
      <c r="BL47" s="94"/>
      <c r="BM47" s="94"/>
      <c r="BN47" s="95"/>
      <c r="BO47" s="96"/>
      <c r="BP47" s="96"/>
      <c r="BQ47" s="89"/>
      <c r="BR47" s="97"/>
      <c r="BS47" s="97"/>
      <c r="BT47" s="98"/>
      <c r="BU47" s="99"/>
      <c r="BV47" s="157"/>
      <c r="BW47" s="157"/>
    </row>
    <row r="48" spans="1:75" ht="79.8" x14ac:dyDescent="0.25">
      <c r="A48" s="90" t="s">
        <v>920</v>
      </c>
      <c r="B48" s="150" t="s">
        <v>89</v>
      </c>
      <c r="C48" s="151" t="s">
        <v>599</v>
      </c>
      <c r="D48" s="91" t="s">
        <v>931</v>
      </c>
      <c r="E48" s="152" t="s">
        <v>922</v>
      </c>
      <c r="F48" s="150" t="s">
        <v>932</v>
      </c>
      <c r="G48" s="151" t="s">
        <v>933</v>
      </c>
      <c r="H48" s="151" t="s">
        <v>934</v>
      </c>
      <c r="I48" s="92" t="s">
        <v>643</v>
      </c>
      <c r="J48" s="150" t="s">
        <v>935</v>
      </c>
      <c r="K48" s="150" t="s">
        <v>936</v>
      </c>
      <c r="L48" s="151" t="s">
        <v>937</v>
      </c>
      <c r="M48" s="153" t="s">
        <v>929</v>
      </c>
      <c r="N48" s="92" t="s">
        <v>658</v>
      </c>
      <c r="O48" s="150" t="s">
        <v>938</v>
      </c>
      <c r="P48" s="93">
        <v>1</v>
      </c>
      <c r="Q48" s="90" t="s">
        <v>929</v>
      </c>
      <c r="R48" s="93">
        <v>1</v>
      </c>
      <c r="S48" s="90" t="s">
        <v>717</v>
      </c>
      <c r="T48" s="94"/>
      <c r="U48" s="94"/>
      <c r="V48" s="95"/>
      <c r="W48" s="96"/>
      <c r="X48" s="94"/>
      <c r="Y48" s="94"/>
      <c r="Z48" s="95"/>
      <c r="AA48" s="96"/>
      <c r="AB48" s="94"/>
      <c r="AC48" s="94"/>
      <c r="AD48" s="95"/>
      <c r="AE48" s="96"/>
      <c r="AF48" s="94"/>
      <c r="AG48" s="94"/>
      <c r="AH48" s="95"/>
      <c r="AI48" s="96"/>
      <c r="AJ48" s="94"/>
      <c r="AK48" s="94"/>
      <c r="AL48" s="95"/>
      <c r="AM48" s="96"/>
      <c r="AN48" s="94"/>
      <c r="AO48" s="94"/>
      <c r="AP48" s="95"/>
      <c r="AQ48" s="96"/>
      <c r="AR48" s="94"/>
      <c r="AS48" s="94"/>
      <c r="AT48" s="95"/>
      <c r="AU48" s="96"/>
      <c r="AV48" s="94"/>
      <c r="AW48" s="94"/>
      <c r="AX48" s="95"/>
      <c r="AY48" s="96"/>
      <c r="AZ48" s="94"/>
      <c r="BA48" s="94"/>
      <c r="BB48" s="95"/>
      <c r="BC48" s="96"/>
      <c r="BD48" s="94"/>
      <c r="BE48" s="94"/>
      <c r="BF48" s="95"/>
      <c r="BG48" s="96"/>
      <c r="BH48" s="94"/>
      <c r="BI48" s="94"/>
      <c r="BJ48" s="95"/>
      <c r="BK48" s="96"/>
      <c r="BL48" s="94"/>
      <c r="BM48" s="94"/>
      <c r="BN48" s="95"/>
      <c r="BO48" s="96"/>
      <c r="BP48" s="96"/>
      <c r="BQ48" s="89"/>
      <c r="BR48" s="97"/>
      <c r="BS48" s="97"/>
      <c r="BT48" s="98"/>
      <c r="BU48" s="99"/>
      <c r="BV48" s="157"/>
      <c r="BW48" s="157"/>
    </row>
    <row r="49" spans="1:75" ht="136.80000000000001" x14ac:dyDescent="0.25">
      <c r="A49" s="90" t="s">
        <v>920</v>
      </c>
      <c r="B49" s="150" t="s">
        <v>89</v>
      </c>
      <c r="C49" s="151" t="s">
        <v>599</v>
      </c>
      <c r="D49" s="91" t="s">
        <v>939</v>
      </c>
      <c r="E49" s="152" t="s">
        <v>922</v>
      </c>
      <c r="F49" s="150" t="s">
        <v>940</v>
      </c>
      <c r="G49" s="151" t="s">
        <v>941</v>
      </c>
      <c r="H49" s="151" t="s">
        <v>942</v>
      </c>
      <c r="I49" s="92" t="s">
        <v>605</v>
      </c>
      <c r="J49" s="150" t="s">
        <v>943</v>
      </c>
      <c r="K49" s="150" t="s">
        <v>944</v>
      </c>
      <c r="L49" s="151" t="s">
        <v>945</v>
      </c>
      <c r="M49" s="153" t="s">
        <v>929</v>
      </c>
      <c r="N49" s="92" t="s">
        <v>658</v>
      </c>
      <c r="O49" s="150" t="s">
        <v>946</v>
      </c>
      <c r="P49" s="93">
        <v>1</v>
      </c>
      <c r="Q49" s="90" t="s">
        <v>929</v>
      </c>
      <c r="R49" s="93">
        <v>1</v>
      </c>
      <c r="S49" s="90" t="s">
        <v>717</v>
      </c>
      <c r="T49" s="94"/>
      <c r="U49" s="94"/>
      <c r="V49" s="95"/>
      <c r="W49" s="96"/>
      <c r="X49" s="94"/>
      <c r="Y49" s="94"/>
      <c r="Z49" s="95"/>
      <c r="AA49" s="96"/>
      <c r="AB49" s="94"/>
      <c r="AC49" s="94"/>
      <c r="AD49" s="95"/>
      <c r="AE49" s="96"/>
      <c r="AF49" s="94"/>
      <c r="AG49" s="94"/>
      <c r="AH49" s="95"/>
      <c r="AI49" s="96"/>
      <c r="AJ49" s="94"/>
      <c r="AK49" s="94"/>
      <c r="AL49" s="95"/>
      <c r="AM49" s="96"/>
      <c r="AN49" s="94"/>
      <c r="AO49" s="94"/>
      <c r="AP49" s="95"/>
      <c r="AQ49" s="96"/>
      <c r="AR49" s="94"/>
      <c r="AS49" s="94"/>
      <c r="AT49" s="95"/>
      <c r="AU49" s="96"/>
      <c r="AV49" s="94"/>
      <c r="AW49" s="94"/>
      <c r="AX49" s="95"/>
      <c r="AY49" s="96"/>
      <c r="AZ49" s="94"/>
      <c r="BA49" s="94"/>
      <c r="BB49" s="95"/>
      <c r="BC49" s="96"/>
      <c r="BD49" s="94"/>
      <c r="BE49" s="94"/>
      <c r="BF49" s="95"/>
      <c r="BG49" s="96"/>
      <c r="BH49" s="94"/>
      <c r="BI49" s="94"/>
      <c r="BJ49" s="95"/>
      <c r="BK49" s="96"/>
      <c r="BL49" s="94"/>
      <c r="BM49" s="94"/>
      <c r="BN49" s="95"/>
      <c r="BO49" s="96"/>
      <c r="BP49" s="96"/>
      <c r="BQ49" s="89"/>
      <c r="BR49" s="97"/>
      <c r="BS49" s="97"/>
      <c r="BT49" s="98"/>
      <c r="BU49" s="99"/>
      <c r="BV49" s="157"/>
      <c r="BW49" s="157"/>
    </row>
    <row r="50" spans="1:75" ht="79.8" x14ac:dyDescent="0.25">
      <c r="A50" s="90" t="s">
        <v>920</v>
      </c>
      <c r="B50" s="150" t="s">
        <v>89</v>
      </c>
      <c r="C50" s="151" t="s">
        <v>599</v>
      </c>
      <c r="D50" s="91" t="s">
        <v>947</v>
      </c>
      <c r="E50" s="152" t="s">
        <v>948</v>
      </c>
      <c r="F50" s="150" t="s">
        <v>949</v>
      </c>
      <c r="G50" s="151" t="s">
        <v>950</v>
      </c>
      <c r="H50" s="151" t="s">
        <v>951</v>
      </c>
      <c r="I50" s="92" t="s">
        <v>605</v>
      </c>
      <c r="J50" s="150" t="s">
        <v>952</v>
      </c>
      <c r="K50" s="150" t="s">
        <v>953</v>
      </c>
      <c r="L50" s="151" t="s">
        <v>954</v>
      </c>
      <c r="M50" s="153" t="s">
        <v>929</v>
      </c>
      <c r="N50" s="92" t="s">
        <v>629</v>
      </c>
      <c r="O50" s="150" t="s">
        <v>955</v>
      </c>
      <c r="P50" s="93">
        <v>0</v>
      </c>
      <c r="Q50" s="90" t="s">
        <v>929</v>
      </c>
      <c r="R50" s="93">
        <v>0.9</v>
      </c>
      <c r="S50" s="90" t="s">
        <v>717</v>
      </c>
      <c r="T50" s="94"/>
      <c r="U50" s="94"/>
      <c r="V50" s="95"/>
      <c r="W50" s="96"/>
      <c r="X50" s="94"/>
      <c r="Y50" s="94"/>
      <c r="Z50" s="95"/>
      <c r="AA50" s="96"/>
      <c r="AB50" s="94"/>
      <c r="AC50" s="94"/>
      <c r="AD50" s="95"/>
      <c r="AE50" s="96"/>
      <c r="AF50" s="94"/>
      <c r="AG50" s="94"/>
      <c r="AH50" s="95"/>
      <c r="AI50" s="96"/>
      <c r="AJ50" s="94"/>
      <c r="AK50" s="94"/>
      <c r="AL50" s="95"/>
      <c r="AM50" s="96"/>
      <c r="AN50" s="94"/>
      <c r="AO50" s="94"/>
      <c r="AP50" s="95"/>
      <c r="AQ50" s="96"/>
      <c r="AR50" s="94"/>
      <c r="AS50" s="94"/>
      <c r="AT50" s="95"/>
      <c r="AU50" s="96"/>
      <c r="AV50" s="94"/>
      <c r="AW50" s="94"/>
      <c r="AX50" s="95"/>
      <c r="AY50" s="96"/>
      <c r="AZ50" s="94"/>
      <c r="BA50" s="94"/>
      <c r="BB50" s="95"/>
      <c r="BC50" s="96"/>
      <c r="BD50" s="94"/>
      <c r="BE50" s="94"/>
      <c r="BF50" s="95"/>
      <c r="BG50" s="96"/>
      <c r="BH50" s="94"/>
      <c r="BI50" s="94"/>
      <c r="BJ50" s="95"/>
      <c r="BK50" s="96"/>
      <c r="BL50" s="94"/>
      <c r="BM50" s="94"/>
      <c r="BN50" s="95"/>
      <c r="BO50" s="96"/>
      <c r="BP50" s="96"/>
      <c r="BQ50" s="89"/>
      <c r="BR50" s="97"/>
      <c r="BS50" s="97"/>
      <c r="BT50" s="98"/>
      <c r="BU50" s="99"/>
      <c r="BV50" s="157"/>
      <c r="BW50" s="157"/>
    </row>
    <row r="51" spans="1:75" ht="91.2" x14ac:dyDescent="0.25">
      <c r="A51" s="90" t="s">
        <v>956</v>
      </c>
      <c r="B51" s="150" t="s">
        <v>89</v>
      </c>
      <c r="C51" s="151" t="s">
        <v>599</v>
      </c>
      <c r="D51" s="91" t="s">
        <v>957</v>
      </c>
      <c r="E51" s="152" t="s">
        <v>958</v>
      </c>
      <c r="F51" s="150" t="s">
        <v>959</v>
      </c>
      <c r="G51" s="151" t="s">
        <v>960</v>
      </c>
      <c r="H51" s="151" t="s">
        <v>961</v>
      </c>
      <c r="I51" s="92" t="s">
        <v>643</v>
      </c>
      <c r="J51" s="150" t="s">
        <v>962</v>
      </c>
      <c r="K51" s="150" t="s">
        <v>963</v>
      </c>
      <c r="L51" s="151" t="s">
        <v>964</v>
      </c>
      <c r="M51" s="153" t="s">
        <v>397</v>
      </c>
      <c r="N51" s="92" t="s">
        <v>609</v>
      </c>
      <c r="O51" s="150" t="s">
        <v>965</v>
      </c>
      <c r="P51" s="93">
        <v>0.9</v>
      </c>
      <c r="Q51" s="90" t="s">
        <v>397</v>
      </c>
      <c r="R51" s="93">
        <v>1</v>
      </c>
      <c r="S51" s="90" t="s">
        <v>611</v>
      </c>
      <c r="T51" s="94"/>
      <c r="U51" s="94"/>
      <c r="V51" s="95"/>
      <c r="W51" s="96"/>
      <c r="X51" s="94"/>
      <c r="Y51" s="94"/>
      <c r="Z51" s="95"/>
      <c r="AA51" s="96"/>
      <c r="AB51" s="94"/>
      <c r="AC51" s="94"/>
      <c r="AD51" s="95"/>
      <c r="AE51" s="96"/>
      <c r="AF51" s="94"/>
      <c r="AG51" s="94"/>
      <c r="AH51" s="95"/>
      <c r="AI51" s="96"/>
      <c r="AJ51" s="94"/>
      <c r="AK51" s="94"/>
      <c r="AL51" s="95"/>
      <c r="AM51" s="96"/>
      <c r="AN51" s="94"/>
      <c r="AO51" s="94"/>
      <c r="AP51" s="95"/>
      <c r="AQ51" s="96"/>
      <c r="AR51" s="94"/>
      <c r="AS51" s="94"/>
      <c r="AT51" s="95"/>
      <c r="AU51" s="96"/>
      <c r="AV51" s="94"/>
      <c r="AW51" s="94"/>
      <c r="AX51" s="95"/>
      <c r="AY51" s="96"/>
      <c r="AZ51" s="94"/>
      <c r="BA51" s="94"/>
      <c r="BB51" s="95"/>
      <c r="BC51" s="96"/>
      <c r="BD51" s="94"/>
      <c r="BE51" s="94"/>
      <c r="BF51" s="95"/>
      <c r="BG51" s="96"/>
      <c r="BH51" s="94"/>
      <c r="BI51" s="94"/>
      <c r="BJ51" s="95"/>
      <c r="BK51" s="96"/>
      <c r="BL51" s="94"/>
      <c r="BM51" s="94"/>
      <c r="BN51" s="95"/>
      <c r="BO51" s="96"/>
      <c r="BP51" s="96"/>
      <c r="BQ51" s="89"/>
      <c r="BR51" s="97"/>
      <c r="BS51" s="97"/>
      <c r="BT51" s="98"/>
      <c r="BU51" s="99"/>
      <c r="BV51" s="157"/>
      <c r="BW51" s="157"/>
    </row>
    <row r="52" spans="1:75" ht="79.8" x14ac:dyDescent="0.25">
      <c r="A52" s="90" t="s">
        <v>956</v>
      </c>
      <c r="B52" s="150" t="s">
        <v>89</v>
      </c>
      <c r="C52" s="151" t="s">
        <v>599</v>
      </c>
      <c r="D52" s="91" t="s">
        <v>966</v>
      </c>
      <c r="E52" s="152" t="s">
        <v>958</v>
      </c>
      <c r="F52" s="150" t="s">
        <v>967</v>
      </c>
      <c r="G52" s="151" t="s">
        <v>968</v>
      </c>
      <c r="H52" s="151" t="s">
        <v>969</v>
      </c>
      <c r="I52" s="92" t="s">
        <v>643</v>
      </c>
      <c r="J52" s="150" t="s">
        <v>970</v>
      </c>
      <c r="K52" s="150" t="s">
        <v>971</v>
      </c>
      <c r="L52" s="151" t="s">
        <v>972</v>
      </c>
      <c r="M52" s="153" t="s">
        <v>397</v>
      </c>
      <c r="N52" s="92" t="s">
        <v>658</v>
      </c>
      <c r="O52" s="150" t="s">
        <v>973</v>
      </c>
      <c r="P52" s="93">
        <v>1</v>
      </c>
      <c r="Q52" s="90" t="s">
        <v>397</v>
      </c>
      <c r="R52" s="93">
        <v>1</v>
      </c>
      <c r="S52" s="90" t="s">
        <v>611</v>
      </c>
      <c r="T52" s="94"/>
      <c r="U52" s="94"/>
      <c r="V52" s="95"/>
      <c r="W52" s="96"/>
      <c r="X52" s="94"/>
      <c r="Y52" s="94"/>
      <c r="Z52" s="95"/>
      <c r="AA52" s="96"/>
      <c r="AB52" s="94"/>
      <c r="AC52" s="94"/>
      <c r="AD52" s="95"/>
      <c r="AE52" s="96"/>
      <c r="AF52" s="94"/>
      <c r="AG52" s="94"/>
      <c r="AH52" s="95"/>
      <c r="AI52" s="96"/>
      <c r="AJ52" s="94"/>
      <c r="AK52" s="94"/>
      <c r="AL52" s="95"/>
      <c r="AM52" s="96"/>
      <c r="AN52" s="94"/>
      <c r="AO52" s="94"/>
      <c r="AP52" s="95"/>
      <c r="AQ52" s="96"/>
      <c r="AR52" s="94"/>
      <c r="AS52" s="94"/>
      <c r="AT52" s="95"/>
      <c r="AU52" s="96"/>
      <c r="AV52" s="94"/>
      <c r="AW52" s="94"/>
      <c r="AX52" s="95"/>
      <c r="AY52" s="96"/>
      <c r="AZ52" s="94"/>
      <c r="BA52" s="94"/>
      <c r="BB52" s="95"/>
      <c r="BC52" s="96"/>
      <c r="BD52" s="94"/>
      <c r="BE52" s="94"/>
      <c r="BF52" s="95"/>
      <c r="BG52" s="96"/>
      <c r="BH52" s="94"/>
      <c r="BI52" s="94"/>
      <c r="BJ52" s="95"/>
      <c r="BK52" s="96"/>
      <c r="BL52" s="94"/>
      <c r="BM52" s="94"/>
      <c r="BN52" s="95"/>
      <c r="BO52" s="96"/>
      <c r="BP52" s="96"/>
      <c r="BQ52" s="89"/>
      <c r="BR52" s="97"/>
      <c r="BS52" s="97"/>
      <c r="BT52" s="98"/>
      <c r="BU52" s="99"/>
      <c r="BV52" s="157"/>
      <c r="BW52" s="157"/>
    </row>
    <row r="53" spans="1:75" ht="79.8" x14ac:dyDescent="0.25">
      <c r="A53" s="90" t="s">
        <v>956</v>
      </c>
      <c r="B53" s="150" t="s">
        <v>89</v>
      </c>
      <c r="C53" s="151" t="s">
        <v>599</v>
      </c>
      <c r="D53" s="91" t="s">
        <v>974</v>
      </c>
      <c r="E53" s="152" t="s">
        <v>958</v>
      </c>
      <c r="F53" s="150" t="s">
        <v>975</v>
      </c>
      <c r="G53" s="151" t="s">
        <v>976</v>
      </c>
      <c r="H53" s="151" t="s">
        <v>977</v>
      </c>
      <c r="I53" s="92" t="s">
        <v>643</v>
      </c>
      <c r="J53" s="150" t="s">
        <v>978</v>
      </c>
      <c r="K53" s="150" t="s">
        <v>979</v>
      </c>
      <c r="L53" s="151" t="s">
        <v>980</v>
      </c>
      <c r="M53" s="153" t="s">
        <v>397</v>
      </c>
      <c r="N53" s="92" t="s">
        <v>609</v>
      </c>
      <c r="O53" s="150" t="s">
        <v>981</v>
      </c>
      <c r="P53" s="93">
        <v>0.5</v>
      </c>
      <c r="Q53" s="90" t="s">
        <v>397</v>
      </c>
      <c r="R53" s="93">
        <v>1</v>
      </c>
      <c r="S53" s="90" t="s">
        <v>611</v>
      </c>
      <c r="T53" s="94"/>
      <c r="U53" s="94"/>
      <c r="V53" s="95"/>
      <c r="W53" s="96"/>
      <c r="X53" s="94"/>
      <c r="Y53" s="94"/>
      <c r="Z53" s="95"/>
      <c r="AA53" s="96"/>
      <c r="AB53" s="94"/>
      <c r="AC53" s="94"/>
      <c r="AD53" s="95"/>
      <c r="AE53" s="96"/>
      <c r="AF53" s="94"/>
      <c r="AG53" s="94"/>
      <c r="AH53" s="95"/>
      <c r="AI53" s="96"/>
      <c r="AJ53" s="94"/>
      <c r="AK53" s="94"/>
      <c r="AL53" s="95"/>
      <c r="AM53" s="96"/>
      <c r="AN53" s="94"/>
      <c r="AO53" s="94"/>
      <c r="AP53" s="95"/>
      <c r="AQ53" s="96"/>
      <c r="AR53" s="94"/>
      <c r="AS53" s="94"/>
      <c r="AT53" s="95"/>
      <c r="AU53" s="96"/>
      <c r="AV53" s="94"/>
      <c r="AW53" s="94"/>
      <c r="AX53" s="95"/>
      <c r="AY53" s="96"/>
      <c r="AZ53" s="94"/>
      <c r="BA53" s="94"/>
      <c r="BB53" s="95"/>
      <c r="BC53" s="96"/>
      <c r="BD53" s="94"/>
      <c r="BE53" s="94"/>
      <c r="BF53" s="95"/>
      <c r="BG53" s="96"/>
      <c r="BH53" s="94"/>
      <c r="BI53" s="94"/>
      <c r="BJ53" s="95"/>
      <c r="BK53" s="96"/>
      <c r="BL53" s="94"/>
      <c r="BM53" s="94"/>
      <c r="BN53" s="95"/>
      <c r="BO53" s="96"/>
      <c r="BP53" s="96"/>
      <c r="BQ53" s="89"/>
      <c r="BR53" s="97"/>
      <c r="BS53" s="97"/>
      <c r="BT53" s="98"/>
      <c r="BU53" s="99"/>
      <c r="BV53" s="157"/>
      <c r="BW53" s="157"/>
    </row>
    <row r="54" spans="1:75" ht="79.8" x14ac:dyDescent="0.25">
      <c r="A54" s="90" t="s">
        <v>956</v>
      </c>
      <c r="B54" s="150" t="s">
        <v>89</v>
      </c>
      <c r="C54" s="151" t="s">
        <v>599</v>
      </c>
      <c r="D54" s="91" t="s">
        <v>982</v>
      </c>
      <c r="E54" s="152" t="s">
        <v>958</v>
      </c>
      <c r="F54" s="150" t="s">
        <v>983</v>
      </c>
      <c r="G54" s="151" t="s">
        <v>984</v>
      </c>
      <c r="H54" s="151" t="s">
        <v>985</v>
      </c>
      <c r="I54" s="92" t="s">
        <v>643</v>
      </c>
      <c r="J54" s="150" t="s">
        <v>986</v>
      </c>
      <c r="K54" s="150" t="s">
        <v>987</v>
      </c>
      <c r="L54" s="151" t="s">
        <v>988</v>
      </c>
      <c r="M54" s="153" t="s">
        <v>397</v>
      </c>
      <c r="N54" s="92" t="s">
        <v>629</v>
      </c>
      <c r="O54" s="150" t="s">
        <v>989</v>
      </c>
      <c r="P54" s="93">
        <v>0.5</v>
      </c>
      <c r="Q54" s="90" t="s">
        <v>397</v>
      </c>
      <c r="R54" s="93">
        <v>0.8</v>
      </c>
      <c r="S54" s="90" t="s">
        <v>611</v>
      </c>
      <c r="T54" s="94"/>
      <c r="U54" s="94"/>
      <c r="V54" s="95"/>
      <c r="W54" s="96"/>
      <c r="X54" s="94"/>
      <c r="Y54" s="94"/>
      <c r="Z54" s="95"/>
      <c r="AA54" s="96"/>
      <c r="AB54" s="94"/>
      <c r="AC54" s="94"/>
      <c r="AD54" s="95"/>
      <c r="AE54" s="96"/>
      <c r="AF54" s="94"/>
      <c r="AG54" s="94"/>
      <c r="AH54" s="95"/>
      <c r="AI54" s="96"/>
      <c r="AJ54" s="94"/>
      <c r="AK54" s="94"/>
      <c r="AL54" s="95"/>
      <c r="AM54" s="96"/>
      <c r="AN54" s="94"/>
      <c r="AO54" s="94"/>
      <c r="AP54" s="95"/>
      <c r="AQ54" s="96"/>
      <c r="AR54" s="94"/>
      <c r="AS54" s="94"/>
      <c r="AT54" s="95"/>
      <c r="AU54" s="96"/>
      <c r="AV54" s="94"/>
      <c r="AW54" s="94"/>
      <c r="AX54" s="95"/>
      <c r="AY54" s="96"/>
      <c r="AZ54" s="94"/>
      <c r="BA54" s="94"/>
      <c r="BB54" s="95"/>
      <c r="BC54" s="96"/>
      <c r="BD54" s="94"/>
      <c r="BE54" s="94"/>
      <c r="BF54" s="95"/>
      <c r="BG54" s="96"/>
      <c r="BH54" s="94"/>
      <c r="BI54" s="94"/>
      <c r="BJ54" s="95"/>
      <c r="BK54" s="96"/>
      <c r="BL54" s="94"/>
      <c r="BM54" s="94"/>
      <c r="BN54" s="95"/>
      <c r="BO54" s="96"/>
      <c r="BP54" s="96"/>
      <c r="BQ54" s="89"/>
      <c r="BR54" s="97"/>
      <c r="BS54" s="97"/>
      <c r="BT54" s="98"/>
      <c r="BU54" s="99"/>
      <c r="BV54" s="157"/>
      <c r="BW54" s="157"/>
    </row>
    <row r="55" spans="1:75" ht="79.8" x14ac:dyDescent="0.25">
      <c r="A55" s="90" t="s">
        <v>956</v>
      </c>
      <c r="B55" s="150" t="s">
        <v>87</v>
      </c>
      <c r="C55" s="151" t="s">
        <v>599</v>
      </c>
      <c r="D55" s="91" t="s">
        <v>990</v>
      </c>
      <c r="E55" s="152" t="s">
        <v>958</v>
      </c>
      <c r="F55" s="150" t="s">
        <v>991</v>
      </c>
      <c r="G55" s="151" t="s">
        <v>992</v>
      </c>
      <c r="H55" s="151" t="s">
        <v>993</v>
      </c>
      <c r="I55" s="92" t="s">
        <v>643</v>
      </c>
      <c r="J55" s="150" t="s">
        <v>994</v>
      </c>
      <c r="K55" s="150" t="s">
        <v>995</v>
      </c>
      <c r="L55" s="151" t="s">
        <v>996</v>
      </c>
      <c r="M55" s="153" t="s">
        <v>397</v>
      </c>
      <c r="N55" s="92" t="s">
        <v>609</v>
      </c>
      <c r="O55" s="150" t="s">
        <v>997</v>
      </c>
      <c r="P55" s="93">
        <v>0.97</v>
      </c>
      <c r="Q55" s="90" t="s">
        <v>998</v>
      </c>
      <c r="R55" s="93">
        <v>0.98</v>
      </c>
      <c r="S55" s="90" t="s">
        <v>689</v>
      </c>
      <c r="T55" s="94"/>
      <c r="U55" s="94"/>
      <c r="V55" s="95"/>
      <c r="W55" s="96"/>
      <c r="X55" s="94"/>
      <c r="Y55" s="94"/>
      <c r="Z55" s="95"/>
      <c r="AA55" s="96"/>
      <c r="AB55" s="94"/>
      <c r="AC55" s="94"/>
      <c r="AD55" s="95"/>
      <c r="AE55" s="96"/>
      <c r="AF55" s="94"/>
      <c r="AG55" s="94"/>
      <c r="AH55" s="95"/>
      <c r="AI55" s="96"/>
      <c r="AJ55" s="94"/>
      <c r="AK55" s="94"/>
      <c r="AL55" s="95"/>
      <c r="AM55" s="96"/>
      <c r="AN55" s="94"/>
      <c r="AO55" s="94"/>
      <c r="AP55" s="95"/>
      <c r="AQ55" s="96"/>
      <c r="AR55" s="94"/>
      <c r="AS55" s="94"/>
      <c r="AT55" s="95"/>
      <c r="AU55" s="96"/>
      <c r="AV55" s="94"/>
      <c r="AW55" s="94"/>
      <c r="AX55" s="95"/>
      <c r="AY55" s="96"/>
      <c r="AZ55" s="94"/>
      <c r="BA55" s="94"/>
      <c r="BB55" s="95"/>
      <c r="BC55" s="96"/>
      <c r="BD55" s="94"/>
      <c r="BE55" s="94"/>
      <c r="BF55" s="95"/>
      <c r="BG55" s="96"/>
      <c r="BH55" s="94"/>
      <c r="BI55" s="94"/>
      <c r="BJ55" s="95"/>
      <c r="BK55" s="96"/>
      <c r="BL55" s="94"/>
      <c r="BM55" s="94"/>
      <c r="BN55" s="95"/>
      <c r="BO55" s="96"/>
      <c r="BP55" s="96"/>
      <c r="BQ55" s="89"/>
      <c r="BR55" s="97"/>
      <c r="BS55" s="97"/>
      <c r="BT55" s="98"/>
      <c r="BU55" s="99"/>
      <c r="BV55" s="157"/>
      <c r="BW55" s="157"/>
    </row>
    <row r="56" spans="1:75" ht="91.2" x14ac:dyDescent="0.25">
      <c r="A56" s="90" t="s">
        <v>956</v>
      </c>
      <c r="B56" s="150" t="s">
        <v>87</v>
      </c>
      <c r="C56" s="151" t="s">
        <v>599</v>
      </c>
      <c r="D56" s="91" t="s">
        <v>999</v>
      </c>
      <c r="E56" s="152" t="s">
        <v>958</v>
      </c>
      <c r="F56" s="150" t="s">
        <v>1000</v>
      </c>
      <c r="G56" s="151" t="s">
        <v>1001</v>
      </c>
      <c r="H56" s="151" t="s">
        <v>1002</v>
      </c>
      <c r="I56" s="92" t="s">
        <v>643</v>
      </c>
      <c r="J56" s="150" t="s">
        <v>1003</v>
      </c>
      <c r="K56" s="150" t="s">
        <v>1004</v>
      </c>
      <c r="L56" s="151" t="s">
        <v>1005</v>
      </c>
      <c r="M56" s="153" t="s">
        <v>397</v>
      </c>
      <c r="N56" s="92" t="s">
        <v>629</v>
      </c>
      <c r="O56" s="150" t="s">
        <v>1006</v>
      </c>
      <c r="P56" s="93">
        <v>0.94</v>
      </c>
      <c r="Q56" s="90" t="s">
        <v>998</v>
      </c>
      <c r="R56" s="93">
        <v>0.97</v>
      </c>
      <c r="S56" s="90" t="s">
        <v>611</v>
      </c>
      <c r="T56" s="94"/>
      <c r="U56" s="94"/>
      <c r="V56" s="95"/>
      <c r="W56" s="96"/>
      <c r="X56" s="94"/>
      <c r="Y56" s="94"/>
      <c r="Z56" s="95"/>
      <c r="AA56" s="96"/>
      <c r="AB56" s="94"/>
      <c r="AC56" s="94"/>
      <c r="AD56" s="95"/>
      <c r="AE56" s="96"/>
      <c r="AF56" s="94"/>
      <c r="AG56" s="94"/>
      <c r="AH56" s="95"/>
      <c r="AI56" s="96"/>
      <c r="AJ56" s="94"/>
      <c r="AK56" s="94"/>
      <c r="AL56" s="95"/>
      <c r="AM56" s="96"/>
      <c r="AN56" s="94"/>
      <c r="AO56" s="94"/>
      <c r="AP56" s="95"/>
      <c r="AQ56" s="96"/>
      <c r="AR56" s="94"/>
      <c r="AS56" s="94"/>
      <c r="AT56" s="95"/>
      <c r="AU56" s="96"/>
      <c r="AV56" s="94"/>
      <c r="AW56" s="94"/>
      <c r="AX56" s="95"/>
      <c r="AY56" s="96"/>
      <c r="AZ56" s="94"/>
      <c r="BA56" s="94"/>
      <c r="BB56" s="95"/>
      <c r="BC56" s="96"/>
      <c r="BD56" s="94"/>
      <c r="BE56" s="94"/>
      <c r="BF56" s="95"/>
      <c r="BG56" s="96"/>
      <c r="BH56" s="94"/>
      <c r="BI56" s="94"/>
      <c r="BJ56" s="95"/>
      <c r="BK56" s="96"/>
      <c r="BL56" s="94"/>
      <c r="BM56" s="94"/>
      <c r="BN56" s="95"/>
      <c r="BO56" s="96"/>
      <c r="BP56" s="96"/>
      <c r="BQ56" s="89"/>
      <c r="BR56" s="97"/>
      <c r="BS56" s="97"/>
      <c r="BT56" s="98"/>
      <c r="BU56" s="99"/>
      <c r="BV56" s="157"/>
      <c r="BW56" s="157"/>
    </row>
    <row r="57" spans="1:75" ht="102.6" x14ac:dyDescent="0.25">
      <c r="A57" s="90" t="s">
        <v>1007</v>
      </c>
      <c r="B57" s="150" t="s">
        <v>89</v>
      </c>
      <c r="C57" s="151" t="s">
        <v>599</v>
      </c>
      <c r="D57" s="91" t="s">
        <v>1008</v>
      </c>
      <c r="E57" s="152" t="s">
        <v>1009</v>
      </c>
      <c r="F57" s="150" t="s">
        <v>1010</v>
      </c>
      <c r="G57" s="151" t="s">
        <v>1011</v>
      </c>
      <c r="H57" s="151" t="s">
        <v>1012</v>
      </c>
      <c r="I57" s="92" t="s">
        <v>643</v>
      </c>
      <c r="J57" s="150" t="s">
        <v>1013</v>
      </c>
      <c r="K57" s="150" t="s">
        <v>1014</v>
      </c>
      <c r="L57" s="151" t="s">
        <v>1015</v>
      </c>
      <c r="M57" s="153" t="s">
        <v>397</v>
      </c>
      <c r="N57" s="92" t="s">
        <v>609</v>
      </c>
      <c r="O57" s="150" t="s">
        <v>1016</v>
      </c>
      <c r="P57" s="93">
        <v>0.83</v>
      </c>
      <c r="Q57" s="90" t="s">
        <v>397</v>
      </c>
      <c r="R57" s="93">
        <v>0.9</v>
      </c>
      <c r="S57" s="90" t="s">
        <v>689</v>
      </c>
      <c r="T57" s="94"/>
      <c r="U57" s="94"/>
      <c r="V57" s="95"/>
      <c r="W57" s="96"/>
      <c r="X57" s="94"/>
      <c r="Y57" s="94"/>
      <c r="Z57" s="95"/>
      <c r="AA57" s="96"/>
      <c r="AB57" s="94"/>
      <c r="AC57" s="94"/>
      <c r="AD57" s="95"/>
      <c r="AE57" s="96"/>
      <c r="AF57" s="94"/>
      <c r="AG57" s="94"/>
      <c r="AH57" s="95"/>
      <c r="AI57" s="96"/>
      <c r="AJ57" s="94"/>
      <c r="AK57" s="94"/>
      <c r="AL57" s="95"/>
      <c r="AM57" s="96"/>
      <c r="AN57" s="94"/>
      <c r="AO57" s="94"/>
      <c r="AP57" s="95"/>
      <c r="AQ57" s="96"/>
      <c r="AR57" s="94"/>
      <c r="AS57" s="94"/>
      <c r="AT57" s="95"/>
      <c r="AU57" s="96"/>
      <c r="AV57" s="94"/>
      <c r="AW57" s="94"/>
      <c r="AX57" s="95"/>
      <c r="AY57" s="96"/>
      <c r="AZ57" s="94"/>
      <c r="BA57" s="94"/>
      <c r="BB57" s="95"/>
      <c r="BC57" s="96"/>
      <c r="BD57" s="94"/>
      <c r="BE57" s="94"/>
      <c r="BF57" s="95"/>
      <c r="BG57" s="96"/>
      <c r="BH57" s="94"/>
      <c r="BI57" s="94"/>
      <c r="BJ57" s="95"/>
      <c r="BK57" s="96"/>
      <c r="BL57" s="94"/>
      <c r="BM57" s="94"/>
      <c r="BN57" s="95"/>
      <c r="BO57" s="96"/>
      <c r="BP57" s="96"/>
      <c r="BQ57" s="89"/>
      <c r="BR57" s="97"/>
      <c r="BS57" s="97"/>
      <c r="BT57" s="98"/>
      <c r="BU57" s="99"/>
      <c r="BV57" s="157"/>
      <c r="BW57" s="157"/>
    </row>
    <row r="58" spans="1:75" ht="125.4" x14ac:dyDescent="0.25">
      <c r="A58" s="90" t="s">
        <v>1007</v>
      </c>
      <c r="B58" s="150" t="s">
        <v>89</v>
      </c>
      <c r="C58" s="151" t="s">
        <v>599</v>
      </c>
      <c r="D58" s="91" t="s">
        <v>1017</v>
      </c>
      <c r="E58" s="152" t="s">
        <v>1018</v>
      </c>
      <c r="F58" s="150" t="s">
        <v>1019</v>
      </c>
      <c r="G58" s="151" t="s">
        <v>1020</v>
      </c>
      <c r="H58" s="151" t="s">
        <v>1021</v>
      </c>
      <c r="I58" s="92" t="s">
        <v>605</v>
      </c>
      <c r="J58" s="150" t="s">
        <v>1022</v>
      </c>
      <c r="K58" s="150" t="s">
        <v>1023</v>
      </c>
      <c r="L58" s="151" t="s">
        <v>1024</v>
      </c>
      <c r="M58" s="153" t="s">
        <v>397</v>
      </c>
      <c r="N58" s="92" t="s">
        <v>609</v>
      </c>
      <c r="O58" s="150" t="s">
        <v>1025</v>
      </c>
      <c r="P58" s="93">
        <v>0.4</v>
      </c>
      <c r="Q58" s="90" t="s">
        <v>397</v>
      </c>
      <c r="R58" s="93">
        <v>1</v>
      </c>
      <c r="S58" s="90" t="s">
        <v>611</v>
      </c>
      <c r="T58" s="94"/>
      <c r="U58" s="94"/>
      <c r="V58" s="95"/>
      <c r="W58" s="96"/>
      <c r="X58" s="94"/>
      <c r="Y58" s="94"/>
      <c r="Z58" s="95"/>
      <c r="AA58" s="96"/>
      <c r="AB58" s="94"/>
      <c r="AC58" s="94"/>
      <c r="AD58" s="95"/>
      <c r="AE58" s="96"/>
      <c r="AF58" s="94"/>
      <c r="AG58" s="94"/>
      <c r="AH58" s="95"/>
      <c r="AI58" s="96"/>
      <c r="AJ58" s="94"/>
      <c r="AK58" s="94"/>
      <c r="AL58" s="95"/>
      <c r="AM58" s="96"/>
      <c r="AN58" s="94"/>
      <c r="AO58" s="94"/>
      <c r="AP58" s="95"/>
      <c r="AQ58" s="96"/>
      <c r="AR58" s="94"/>
      <c r="AS58" s="94"/>
      <c r="AT58" s="95"/>
      <c r="AU58" s="96"/>
      <c r="AV58" s="94"/>
      <c r="AW58" s="94"/>
      <c r="AX58" s="95"/>
      <c r="AY58" s="96"/>
      <c r="AZ58" s="94"/>
      <c r="BA58" s="94"/>
      <c r="BB58" s="95"/>
      <c r="BC58" s="96"/>
      <c r="BD58" s="94"/>
      <c r="BE58" s="94"/>
      <c r="BF58" s="95"/>
      <c r="BG58" s="96"/>
      <c r="BH58" s="94"/>
      <c r="BI58" s="94"/>
      <c r="BJ58" s="95"/>
      <c r="BK58" s="96"/>
      <c r="BL58" s="94"/>
      <c r="BM58" s="94"/>
      <c r="BN58" s="95"/>
      <c r="BO58" s="96"/>
      <c r="BP58" s="96"/>
      <c r="BQ58" s="89"/>
      <c r="BR58" s="97"/>
      <c r="BS58" s="97"/>
      <c r="BT58" s="98"/>
      <c r="BU58" s="99"/>
      <c r="BV58" s="157"/>
      <c r="BW58" s="157"/>
    </row>
    <row r="59" spans="1:75" ht="125.4" x14ac:dyDescent="0.25">
      <c r="A59" s="90" t="s">
        <v>1007</v>
      </c>
      <c r="B59" s="150" t="s">
        <v>89</v>
      </c>
      <c r="C59" s="151" t="s">
        <v>599</v>
      </c>
      <c r="D59" s="91" t="s">
        <v>1026</v>
      </c>
      <c r="E59" s="152" t="s">
        <v>1018</v>
      </c>
      <c r="F59" s="150" t="s">
        <v>1027</v>
      </c>
      <c r="G59" s="151" t="s">
        <v>1028</v>
      </c>
      <c r="H59" s="151" t="s">
        <v>1029</v>
      </c>
      <c r="I59" s="92" t="s">
        <v>643</v>
      </c>
      <c r="J59" s="150" t="s">
        <v>1030</v>
      </c>
      <c r="K59" s="150" t="s">
        <v>1031</v>
      </c>
      <c r="L59" s="151" t="s">
        <v>1032</v>
      </c>
      <c r="M59" s="153" t="s">
        <v>397</v>
      </c>
      <c r="N59" s="92" t="s">
        <v>609</v>
      </c>
      <c r="O59" s="150" t="s">
        <v>1033</v>
      </c>
      <c r="P59" s="93" t="s">
        <v>3</v>
      </c>
      <c r="Q59" s="90" t="s">
        <v>3</v>
      </c>
      <c r="R59" s="93">
        <v>1</v>
      </c>
      <c r="S59" s="90" t="s">
        <v>689</v>
      </c>
      <c r="T59" s="94"/>
      <c r="U59" s="94"/>
      <c r="V59" s="95"/>
      <c r="W59" s="96"/>
      <c r="X59" s="94"/>
      <c r="Y59" s="94"/>
      <c r="Z59" s="95"/>
      <c r="AA59" s="96"/>
      <c r="AB59" s="94"/>
      <c r="AC59" s="94"/>
      <c r="AD59" s="95"/>
      <c r="AE59" s="96"/>
      <c r="AF59" s="94"/>
      <c r="AG59" s="94"/>
      <c r="AH59" s="95"/>
      <c r="AI59" s="96"/>
      <c r="AJ59" s="94"/>
      <c r="AK59" s="94"/>
      <c r="AL59" s="95"/>
      <c r="AM59" s="96"/>
      <c r="AN59" s="94"/>
      <c r="AO59" s="94"/>
      <c r="AP59" s="95"/>
      <c r="AQ59" s="96"/>
      <c r="AR59" s="94"/>
      <c r="AS59" s="94"/>
      <c r="AT59" s="95"/>
      <c r="AU59" s="96"/>
      <c r="AV59" s="94"/>
      <c r="AW59" s="94"/>
      <c r="AX59" s="95"/>
      <c r="AY59" s="96"/>
      <c r="AZ59" s="94"/>
      <c r="BA59" s="94"/>
      <c r="BB59" s="95"/>
      <c r="BC59" s="96"/>
      <c r="BD59" s="94"/>
      <c r="BE59" s="94"/>
      <c r="BF59" s="95"/>
      <c r="BG59" s="96"/>
      <c r="BH59" s="94"/>
      <c r="BI59" s="94"/>
      <c r="BJ59" s="95"/>
      <c r="BK59" s="96"/>
      <c r="BL59" s="94"/>
      <c r="BM59" s="94"/>
      <c r="BN59" s="95"/>
      <c r="BO59" s="96"/>
      <c r="BP59" s="96"/>
      <c r="BQ59" s="89"/>
      <c r="BR59" s="97"/>
      <c r="BS59" s="97"/>
      <c r="BT59" s="98"/>
      <c r="BU59" s="99"/>
      <c r="BV59" s="157"/>
      <c r="BW59" s="157"/>
    </row>
    <row r="60" spans="1:75" ht="171" x14ac:dyDescent="0.25">
      <c r="A60" s="90" t="s">
        <v>1034</v>
      </c>
      <c r="B60" s="90" t="s">
        <v>89</v>
      </c>
      <c r="C60" s="150" t="s">
        <v>599</v>
      </c>
      <c r="D60" s="91" t="s">
        <v>1035</v>
      </c>
      <c r="E60" s="152" t="s">
        <v>1036</v>
      </c>
      <c r="F60" s="90" t="s">
        <v>1037</v>
      </c>
      <c r="G60" s="150" t="s">
        <v>1038</v>
      </c>
      <c r="H60" s="150" t="s">
        <v>1039</v>
      </c>
      <c r="I60" s="92" t="s">
        <v>605</v>
      </c>
      <c r="J60" s="150" t="s">
        <v>1040</v>
      </c>
      <c r="K60" s="150" t="s">
        <v>1041</v>
      </c>
      <c r="L60" s="154" t="s">
        <v>1042</v>
      </c>
      <c r="M60" s="90" t="s">
        <v>397</v>
      </c>
      <c r="N60" s="92" t="s">
        <v>629</v>
      </c>
      <c r="O60" s="150" t="s">
        <v>1041</v>
      </c>
      <c r="P60" s="155" t="s">
        <v>3</v>
      </c>
      <c r="Q60" s="156" t="s">
        <v>397</v>
      </c>
      <c r="R60" s="155">
        <v>0.9</v>
      </c>
      <c r="S60" s="90" t="s">
        <v>611</v>
      </c>
      <c r="T60" s="94"/>
      <c r="U60" s="94"/>
      <c r="V60" s="95"/>
      <c r="W60" s="96"/>
      <c r="X60" s="94"/>
      <c r="Y60" s="94"/>
      <c r="Z60" s="95"/>
      <c r="AA60" s="96"/>
      <c r="AB60" s="94"/>
      <c r="AC60" s="94"/>
      <c r="AD60" s="95"/>
      <c r="AE60" s="96"/>
      <c r="AF60" s="94"/>
      <c r="AG60" s="94"/>
      <c r="AH60" s="95"/>
      <c r="AI60" s="96"/>
      <c r="AJ60" s="94"/>
      <c r="AK60" s="94"/>
      <c r="AL60" s="95"/>
      <c r="AM60" s="96"/>
      <c r="AN60" s="94"/>
      <c r="AO60" s="94"/>
      <c r="AP60" s="95"/>
      <c r="AQ60" s="96"/>
      <c r="AR60" s="94"/>
      <c r="AS60" s="94"/>
      <c r="AT60" s="95"/>
      <c r="AU60" s="96"/>
      <c r="AV60" s="94"/>
      <c r="AW60" s="94"/>
      <c r="AX60" s="95"/>
      <c r="AY60" s="96"/>
      <c r="AZ60" s="94"/>
      <c r="BA60" s="94"/>
      <c r="BB60" s="95"/>
      <c r="BC60" s="96"/>
      <c r="BD60" s="94"/>
      <c r="BE60" s="94"/>
      <c r="BF60" s="95"/>
      <c r="BG60" s="96"/>
      <c r="BH60" s="94"/>
      <c r="BI60" s="94"/>
      <c r="BJ60" s="95"/>
      <c r="BK60" s="96"/>
      <c r="BL60" s="94"/>
      <c r="BM60" s="94"/>
      <c r="BN60" s="95"/>
      <c r="BO60" s="96"/>
      <c r="BP60" s="96"/>
      <c r="BQ60" s="89"/>
      <c r="BR60" s="97"/>
      <c r="BS60" s="97"/>
      <c r="BT60" s="98"/>
      <c r="BU60" s="99"/>
      <c r="BV60" s="157"/>
      <c r="BW60" s="157"/>
    </row>
    <row r="61" spans="1:75" ht="114" x14ac:dyDescent="0.25">
      <c r="A61" s="90" t="s">
        <v>1034</v>
      </c>
      <c r="B61" s="90" t="s">
        <v>89</v>
      </c>
      <c r="C61" s="150" t="s">
        <v>599</v>
      </c>
      <c r="D61" s="91" t="s">
        <v>1043</v>
      </c>
      <c r="E61" s="152" t="s">
        <v>1036</v>
      </c>
      <c r="F61" s="90" t="s">
        <v>1044</v>
      </c>
      <c r="G61" s="150" t="s">
        <v>1045</v>
      </c>
      <c r="H61" s="150" t="s">
        <v>1046</v>
      </c>
      <c r="I61" s="92" t="s">
        <v>605</v>
      </c>
      <c r="J61" s="150" t="s">
        <v>1047</v>
      </c>
      <c r="K61" s="150" t="s">
        <v>1048</v>
      </c>
      <c r="L61" s="154" t="s">
        <v>1049</v>
      </c>
      <c r="M61" s="90" t="s">
        <v>397</v>
      </c>
      <c r="N61" s="92" t="s">
        <v>629</v>
      </c>
      <c r="O61" s="150" t="s">
        <v>1048</v>
      </c>
      <c r="P61" s="155" t="s">
        <v>3</v>
      </c>
      <c r="Q61" s="156" t="s">
        <v>397</v>
      </c>
      <c r="R61" s="155">
        <v>0.95</v>
      </c>
      <c r="S61" s="90" t="s">
        <v>611</v>
      </c>
      <c r="T61" s="94"/>
      <c r="U61" s="94"/>
      <c r="V61" s="95"/>
      <c r="W61" s="96"/>
      <c r="X61" s="94"/>
      <c r="Y61" s="94"/>
      <c r="Z61" s="95"/>
      <c r="AA61" s="96"/>
      <c r="AB61" s="94"/>
      <c r="AC61" s="94"/>
      <c r="AD61" s="95"/>
      <c r="AE61" s="96"/>
      <c r="AF61" s="94"/>
      <c r="AG61" s="94"/>
      <c r="AH61" s="95"/>
      <c r="AI61" s="96"/>
      <c r="AJ61" s="94"/>
      <c r="AK61" s="94"/>
      <c r="AL61" s="95"/>
      <c r="AM61" s="96"/>
      <c r="AN61" s="94"/>
      <c r="AO61" s="94"/>
      <c r="AP61" s="95"/>
      <c r="AQ61" s="96"/>
      <c r="AR61" s="94"/>
      <c r="AS61" s="94"/>
      <c r="AT61" s="95"/>
      <c r="AU61" s="96"/>
      <c r="AV61" s="94"/>
      <c r="AW61" s="94"/>
      <c r="AX61" s="95"/>
      <c r="AY61" s="96"/>
      <c r="AZ61" s="94"/>
      <c r="BA61" s="94"/>
      <c r="BB61" s="95"/>
      <c r="BC61" s="96"/>
      <c r="BD61" s="94"/>
      <c r="BE61" s="94"/>
      <c r="BF61" s="95"/>
      <c r="BG61" s="96"/>
      <c r="BH61" s="94"/>
      <c r="BI61" s="94"/>
      <c r="BJ61" s="95"/>
      <c r="BK61" s="96"/>
      <c r="BL61" s="94"/>
      <c r="BM61" s="94"/>
      <c r="BN61" s="95"/>
      <c r="BO61" s="96"/>
      <c r="BP61" s="96"/>
      <c r="BQ61" s="89"/>
      <c r="BR61" s="97"/>
      <c r="BS61" s="97"/>
      <c r="BT61" s="98"/>
      <c r="BU61" s="99"/>
      <c r="BV61" s="157"/>
      <c r="BW61" s="157"/>
    </row>
    <row r="62" spans="1:75" ht="148.19999999999999" x14ac:dyDescent="0.25">
      <c r="A62" s="90" t="s">
        <v>1050</v>
      </c>
      <c r="B62" s="150" t="s">
        <v>86</v>
      </c>
      <c r="C62" s="151" t="s">
        <v>1051</v>
      </c>
      <c r="D62" s="91" t="s">
        <v>1052</v>
      </c>
      <c r="E62" s="152" t="s">
        <v>639</v>
      </c>
      <c r="F62" s="150" t="s">
        <v>1053</v>
      </c>
      <c r="G62" s="151" t="s">
        <v>1054</v>
      </c>
      <c r="H62" s="151" t="s">
        <v>1055</v>
      </c>
      <c r="I62" s="92" t="s">
        <v>1056</v>
      </c>
      <c r="J62" s="150" t="s">
        <v>1057</v>
      </c>
      <c r="K62" s="150" t="s">
        <v>1058</v>
      </c>
      <c r="L62" s="151" t="s">
        <v>1059</v>
      </c>
      <c r="M62" s="153" t="s">
        <v>687</v>
      </c>
      <c r="N62" s="92" t="s">
        <v>1060</v>
      </c>
      <c r="O62" s="150" t="s">
        <v>1061</v>
      </c>
      <c r="P62" s="93">
        <v>0.85</v>
      </c>
      <c r="Q62" s="90" t="s">
        <v>397</v>
      </c>
      <c r="R62" s="93">
        <v>1</v>
      </c>
      <c r="S62" s="90" t="s">
        <v>611</v>
      </c>
      <c r="T62" s="94"/>
      <c r="U62" s="94"/>
      <c r="V62" s="95"/>
      <c r="W62" s="96"/>
      <c r="X62" s="94"/>
      <c r="Y62" s="94"/>
      <c r="Z62" s="95"/>
      <c r="AA62" s="96"/>
      <c r="AB62" s="94"/>
      <c r="AC62" s="94"/>
      <c r="AD62" s="95"/>
      <c r="AE62" s="96"/>
      <c r="AF62" s="94"/>
      <c r="AG62" s="94"/>
      <c r="AH62" s="95"/>
      <c r="AI62" s="96"/>
      <c r="AJ62" s="94"/>
      <c r="AK62" s="94"/>
      <c r="AL62" s="95"/>
      <c r="AM62" s="96"/>
      <c r="AN62" s="94"/>
      <c r="AO62" s="94"/>
      <c r="AP62" s="95"/>
      <c r="AQ62" s="96"/>
      <c r="AR62" s="94"/>
      <c r="AS62" s="94"/>
      <c r="AT62" s="95"/>
      <c r="AU62" s="96"/>
      <c r="AV62" s="94"/>
      <c r="AW62" s="94"/>
      <c r="AX62" s="95"/>
      <c r="AY62" s="96"/>
      <c r="AZ62" s="94"/>
      <c r="BA62" s="94"/>
      <c r="BB62" s="95"/>
      <c r="BC62" s="96"/>
      <c r="BD62" s="94"/>
      <c r="BE62" s="94"/>
      <c r="BF62" s="95"/>
      <c r="BG62" s="96"/>
      <c r="BH62" s="94"/>
      <c r="BI62" s="94"/>
      <c r="BJ62" s="95"/>
      <c r="BK62" s="96"/>
      <c r="BL62" s="94"/>
      <c r="BM62" s="94"/>
      <c r="BN62" s="95"/>
      <c r="BO62" s="96"/>
      <c r="BP62" s="96"/>
      <c r="BQ62" s="89"/>
      <c r="BR62" s="97"/>
      <c r="BS62" s="97"/>
      <c r="BT62" s="98"/>
      <c r="BU62" s="99"/>
      <c r="BV62" s="157"/>
      <c r="BW62" s="157"/>
    </row>
    <row r="63" spans="1:75" ht="125.4" x14ac:dyDescent="0.25">
      <c r="A63" s="90" t="s">
        <v>1050</v>
      </c>
      <c r="B63" s="150" t="s">
        <v>86</v>
      </c>
      <c r="C63" s="151" t="s">
        <v>691</v>
      </c>
      <c r="D63" s="91" t="s">
        <v>1062</v>
      </c>
      <c r="E63" s="152" t="s">
        <v>639</v>
      </c>
      <c r="F63" s="150" t="s">
        <v>1063</v>
      </c>
      <c r="G63" s="151" t="s">
        <v>1064</v>
      </c>
      <c r="H63" s="151" t="s">
        <v>1065</v>
      </c>
      <c r="I63" s="92" t="s">
        <v>1056</v>
      </c>
      <c r="J63" s="150" t="s">
        <v>1066</v>
      </c>
      <c r="K63" s="150" t="s">
        <v>1067</v>
      </c>
      <c r="L63" s="151" t="s">
        <v>1068</v>
      </c>
      <c r="M63" s="153" t="s">
        <v>687</v>
      </c>
      <c r="N63" s="92" t="s">
        <v>1069</v>
      </c>
      <c r="O63" s="150" t="s">
        <v>1070</v>
      </c>
      <c r="P63" s="93">
        <v>1</v>
      </c>
      <c r="Q63" s="90" t="s">
        <v>397</v>
      </c>
      <c r="R63" s="93">
        <v>1</v>
      </c>
      <c r="S63" s="90" t="s">
        <v>611</v>
      </c>
      <c r="T63" s="94"/>
      <c r="U63" s="94"/>
      <c r="V63" s="95"/>
      <c r="W63" s="96"/>
      <c r="X63" s="94"/>
      <c r="Y63" s="94"/>
      <c r="Z63" s="95"/>
      <c r="AA63" s="96"/>
      <c r="AB63" s="94"/>
      <c r="AC63" s="94"/>
      <c r="AD63" s="95"/>
      <c r="AE63" s="96"/>
      <c r="AF63" s="94"/>
      <c r="AG63" s="94"/>
      <c r="AH63" s="95"/>
      <c r="AI63" s="96"/>
      <c r="AJ63" s="94"/>
      <c r="AK63" s="94"/>
      <c r="AL63" s="95"/>
      <c r="AM63" s="96"/>
      <c r="AN63" s="94"/>
      <c r="AO63" s="94"/>
      <c r="AP63" s="95"/>
      <c r="AQ63" s="96"/>
      <c r="AR63" s="94"/>
      <c r="AS63" s="94"/>
      <c r="AT63" s="95"/>
      <c r="AU63" s="96"/>
      <c r="AV63" s="94"/>
      <c r="AW63" s="94"/>
      <c r="AX63" s="95"/>
      <c r="AY63" s="96"/>
      <c r="AZ63" s="94"/>
      <c r="BA63" s="94"/>
      <c r="BB63" s="95"/>
      <c r="BC63" s="96"/>
      <c r="BD63" s="94"/>
      <c r="BE63" s="94"/>
      <c r="BF63" s="95"/>
      <c r="BG63" s="96"/>
      <c r="BH63" s="94"/>
      <c r="BI63" s="94"/>
      <c r="BJ63" s="95"/>
      <c r="BK63" s="96"/>
      <c r="BL63" s="94"/>
      <c r="BM63" s="94"/>
      <c r="BN63" s="95"/>
      <c r="BO63" s="96"/>
      <c r="BP63" s="96"/>
      <c r="BQ63" s="89"/>
      <c r="BR63" s="97"/>
      <c r="BS63" s="97"/>
      <c r="BT63" s="98"/>
      <c r="BU63" s="99"/>
      <c r="BV63" s="157"/>
      <c r="BW63" s="157"/>
    </row>
    <row r="64" spans="1:75" ht="125.4" x14ac:dyDescent="0.25">
      <c r="A64" s="90" t="s">
        <v>1050</v>
      </c>
      <c r="B64" s="150" t="s">
        <v>86</v>
      </c>
      <c r="C64" s="151" t="s">
        <v>1051</v>
      </c>
      <c r="D64" s="91" t="s">
        <v>1071</v>
      </c>
      <c r="E64" s="152" t="s">
        <v>639</v>
      </c>
      <c r="F64" s="150" t="s">
        <v>1072</v>
      </c>
      <c r="G64" s="151" t="s">
        <v>1073</v>
      </c>
      <c r="H64" s="151" t="s">
        <v>1074</v>
      </c>
      <c r="I64" s="92" t="s">
        <v>1056</v>
      </c>
      <c r="J64" s="150" t="s">
        <v>1075</v>
      </c>
      <c r="K64" s="150" t="s">
        <v>1076</v>
      </c>
      <c r="L64" s="151" t="s">
        <v>1077</v>
      </c>
      <c r="M64" s="153" t="s">
        <v>687</v>
      </c>
      <c r="N64" s="92" t="s">
        <v>1069</v>
      </c>
      <c r="O64" s="150" t="s">
        <v>1078</v>
      </c>
      <c r="P64" s="93">
        <v>0.84</v>
      </c>
      <c r="Q64" s="90" t="s">
        <v>397</v>
      </c>
      <c r="R64" s="93">
        <v>1</v>
      </c>
      <c r="S64" s="90" t="s">
        <v>611</v>
      </c>
      <c r="T64" s="94"/>
      <c r="U64" s="94"/>
      <c r="V64" s="95"/>
      <c r="W64" s="96"/>
      <c r="X64" s="94"/>
      <c r="Y64" s="94"/>
      <c r="Z64" s="95"/>
      <c r="AA64" s="96"/>
      <c r="AB64" s="94"/>
      <c r="AC64" s="94"/>
      <c r="AD64" s="95"/>
      <c r="AE64" s="96"/>
      <c r="AF64" s="94"/>
      <c r="AG64" s="94"/>
      <c r="AH64" s="95"/>
      <c r="AI64" s="96"/>
      <c r="AJ64" s="94"/>
      <c r="AK64" s="94"/>
      <c r="AL64" s="95"/>
      <c r="AM64" s="96"/>
      <c r="AN64" s="94"/>
      <c r="AO64" s="94"/>
      <c r="AP64" s="95"/>
      <c r="AQ64" s="96"/>
      <c r="AR64" s="94"/>
      <c r="AS64" s="94"/>
      <c r="AT64" s="95"/>
      <c r="AU64" s="96"/>
      <c r="AV64" s="94"/>
      <c r="AW64" s="94"/>
      <c r="AX64" s="95"/>
      <c r="AY64" s="96"/>
      <c r="AZ64" s="94"/>
      <c r="BA64" s="94"/>
      <c r="BB64" s="95"/>
      <c r="BC64" s="96"/>
      <c r="BD64" s="94"/>
      <c r="BE64" s="94"/>
      <c r="BF64" s="95"/>
      <c r="BG64" s="96"/>
      <c r="BH64" s="94"/>
      <c r="BI64" s="94"/>
      <c r="BJ64" s="95"/>
      <c r="BK64" s="96"/>
      <c r="BL64" s="94"/>
      <c r="BM64" s="94"/>
      <c r="BN64" s="95"/>
      <c r="BO64" s="96"/>
      <c r="BP64" s="96"/>
      <c r="BQ64" s="89"/>
      <c r="BR64" s="97"/>
      <c r="BS64" s="97"/>
      <c r="BT64" s="98"/>
      <c r="BU64" s="99"/>
      <c r="BV64" s="157"/>
      <c r="BW64" s="157"/>
    </row>
    <row r="65" spans="1:75" ht="79.8" x14ac:dyDescent="0.25">
      <c r="A65" s="90" t="s">
        <v>1050</v>
      </c>
      <c r="B65" s="150" t="s">
        <v>86</v>
      </c>
      <c r="C65" s="151" t="s">
        <v>1051</v>
      </c>
      <c r="D65" s="91" t="s">
        <v>1079</v>
      </c>
      <c r="E65" s="152" t="s">
        <v>639</v>
      </c>
      <c r="F65" s="150" t="s">
        <v>1080</v>
      </c>
      <c r="G65" s="151" t="s">
        <v>1081</v>
      </c>
      <c r="H65" s="151" t="s">
        <v>1082</v>
      </c>
      <c r="I65" s="92" t="s">
        <v>1056</v>
      </c>
      <c r="J65" s="150" t="s">
        <v>1083</v>
      </c>
      <c r="K65" s="150" t="s">
        <v>1084</v>
      </c>
      <c r="L65" s="151" t="s">
        <v>1085</v>
      </c>
      <c r="M65" s="153" t="s">
        <v>687</v>
      </c>
      <c r="N65" s="92" t="s">
        <v>1069</v>
      </c>
      <c r="O65" s="150" t="s">
        <v>1086</v>
      </c>
      <c r="P65" s="93" t="s">
        <v>3</v>
      </c>
      <c r="Q65" s="90" t="s">
        <v>3</v>
      </c>
      <c r="R65" s="93">
        <v>0.4</v>
      </c>
      <c r="S65" s="90" t="s">
        <v>611</v>
      </c>
      <c r="T65" s="94"/>
      <c r="U65" s="94"/>
      <c r="V65" s="95"/>
      <c r="W65" s="96"/>
      <c r="X65" s="94"/>
      <c r="Y65" s="94"/>
      <c r="Z65" s="95"/>
      <c r="AA65" s="96"/>
      <c r="AB65" s="94"/>
      <c r="AC65" s="94"/>
      <c r="AD65" s="95"/>
      <c r="AE65" s="96"/>
      <c r="AF65" s="94"/>
      <c r="AG65" s="94"/>
      <c r="AH65" s="95"/>
      <c r="AI65" s="96"/>
      <c r="AJ65" s="94"/>
      <c r="AK65" s="94"/>
      <c r="AL65" s="95"/>
      <c r="AM65" s="96"/>
      <c r="AN65" s="94"/>
      <c r="AO65" s="94"/>
      <c r="AP65" s="95"/>
      <c r="AQ65" s="96"/>
      <c r="AR65" s="94"/>
      <c r="AS65" s="94"/>
      <c r="AT65" s="95"/>
      <c r="AU65" s="96"/>
      <c r="AV65" s="94"/>
      <c r="AW65" s="94"/>
      <c r="AX65" s="95"/>
      <c r="AY65" s="96"/>
      <c r="AZ65" s="94"/>
      <c r="BA65" s="94"/>
      <c r="BB65" s="95"/>
      <c r="BC65" s="96"/>
      <c r="BD65" s="94"/>
      <c r="BE65" s="94"/>
      <c r="BF65" s="95"/>
      <c r="BG65" s="96"/>
      <c r="BH65" s="94"/>
      <c r="BI65" s="94"/>
      <c r="BJ65" s="95"/>
      <c r="BK65" s="96"/>
      <c r="BL65" s="94"/>
      <c r="BM65" s="94"/>
      <c r="BN65" s="95"/>
      <c r="BO65" s="96"/>
      <c r="BP65" s="96"/>
      <c r="BQ65" s="89"/>
      <c r="BR65" s="97"/>
      <c r="BS65" s="97"/>
      <c r="BT65" s="98"/>
      <c r="BU65" s="99"/>
      <c r="BV65" s="157"/>
      <c r="BW65" s="157"/>
    </row>
    <row r="66" spans="1:75" ht="68.400000000000006" x14ac:dyDescent="0.25">
      <c r="A66" s="90" t="s">
        <v>1050</v>
      </c>
      <c r="B66" s="150" t="s">
        <v>86</v>
      </c>
      <c r="C66" s="151" t="s">
        <v>691</v>
      </c>
      <c r="D66" s="91" t="s">
        <v>1087</v>
      </c>
      <c r="E66" s="152" t="s">
        <v>639</v>
      </c>
      <c r="F66" s="150" t="s">
        <v>1088</v>
      </c>
      <c r="G66" s="151" t="s">
        <v>1089</v>
      </c>
      <c r="H66" s="151" t="s">
        <v>1090</v>
      </c>
      <c r="I66" s="92" t="s">
        <v>1056</v>
      </c>
      <c r="J66" s="150" t="s">
        <v>1091</v>
      </c>
      <c r="K66" s="150" t="s">
        <v>1092</v>
      </c>
      <c r="L66" s="151" t="s">
        <v>1093</v>
      </c>
      <c r="M66" s="153" t="s">
        <v>687</v>
      </c>
      <c r="N66" s="92" t="s">
        <v>1069</v>
      </c>
      <c r="O66" s="150" t="s">
        <v>1094</v>
      </c>
      <c r="P66" s="93">
        <v>0.11</v>
      </c>
      <c r="Q66" s="90" t="s">
        <v>397</v>
      </c>
      <c r="R66" s="93">
        <v>1</v>
      </c>
      <c r="S66" s="90" t="s">
        <v>611</v>
      </c>
      <c r="T66" s="94"/>
      <c r="U66" s="94"/>
      <c r="V66" s="95"/>
      <c r="W66" s="96"/>
      <c r="X66" s="94"/>
      <c r="Y66" s="94"/>
      <c r="Z66" s="95"/>
      <c r="AA66" s="96"/>
      <c r="AB66" s="94"/>
      <c r="AC66" s="94"/>
      <c r="AD66" s="95"/>
      <c r="AE66" s="96"/>
      <c r="AF66" s="94"/>
      <c r="AG66" s="94"/>
      <c r="AH66" s="95"/>
      <c r="AI66" s="96"/>
      <c r="AJ66" s="94"/>
      <c r="AK66" s="94"/>
      <c r="AL66" s="95"/>
      <c r="AM66" s="96"/>
      <c r="AN66" s="94"/>
      <c r="AO66" s="94"/>
      <c r="AP66" s="95"/>
      <c r="AQ66" s="96"/>
      <c r="AR66" s="94"/>
      <c r="AS66" s="94"/>
      <c r="AT66" s="95"/>
      <c r="AU66" s="96"/>
      <c r="AV66" s="94"/>
      <c r="AW66" s="94"/>
      <c r="AX66" s="95"/>
      <c r="AY66" s="96"/>
      <c r="AZ66" s="94"/>
      <c r="BA66" s="94"/>
      <c r="BB66" s="95"/>
      <c r="BC66" s="96"/>
      <c r="BD66" s="94"/>
      <c r="BE66" s="94"/>
      <c r="BF66" s="95"/>
      <c r="BG66" s="96"/>
      <c r="BH66" s="94"/>
      <c r="BI66" s="94"/>
      <c r="BJ66" s="95"/>
      <c r="BK66" s="96"/>
      <c r="BL66" s="94"/>
      <c r="BM66" s="94"/>
      <c r="BN66" s="95"/>
      <c r="BO66" s="96"/>
      <c r="BP66" s="96"/>
      <c r="BQ66" s="89"/>
      <c r="BR66" s="97"/>
      <c r="BS66" s="97"/>
      <c r="BT66" s="98"/>
      <c r="BU66" s="99"/>
      <c r="BV66" s="157"/>
      <c r="BW66" s="157"/>
    </row>
    <row r="67" spans="1:75" ht="171" x14ac:dyDescent="0.25">
      <c r="A67" s="90" t="s">
        <v>1050</v>
      </c>
      <c r="B67" s="90" t="s">
        <v>85</v>
      </c>
      <c r="C67" s="150" t="s">
        <v>1051</v>
      </c>
      <c r="D67" s="91" t="s">
        <v>1095</v>
      </c>
      <c r="E67" s="152" t="s">
        <v>639</v>
      </c>
      <c r="F67" s="90" t="s">
        <v>1096</v>
      </c>
      <c r="G67" s="150" t="s">
        <v>1097</v>
      </c>
      <c r="H67" s="150" t="s">
        <v>1098</v>
      </c>
      <c r="I67" s="92" t="s">
        <v>605</v>
      </c>
      <c r="J67" s="150" t="s">
        <v>1099</v>
      </c>
      <c r="K67" s="150" t="s">
        <v>1100</v>
      </c>
      <c r="L67" s="154" t="s">
        <v>1101</v>
      </c>
      <c r="M67" s="90" t="s">
        <v>397</v>
      </c>
      <c r="N67" s="92" t="s">
        <v>764</v>
      </c>
      <c r="O67" s="150" t="s">
        <v>1102</v>
      </c>
      <c r="P67" s="155">
        <v>0.2</v>
      </c>
      <c r="Q67" s="156" t="s">
        <v>397</v>
      </c>
      <c r="R67" s="155">
        <v>1</v>
      </c>
      <c r="S67" s="90" t="s">
        <v>611</v>
      </c>
      <c r="T67" s="94"/>
      <c r="U67" s="94"/>
      <c r="V67" s="95"/>
      <c r="W67" s="96"/>
      <c r="X67" s="94"/>
      <c r="Y67" s="94"/>
      <c r="Z67" s="95"/>
      <c r="AA67" s="96"/>
      <c r="AB67" s="94"/>
      <c r="AC67" s="94"/>
      <c r="AD67" s="95"/>
      <c r="AE67" s="96"/>
      <c r="AF67" s="94"/>
      <c r="AG67" s="94"/>
      <c r="AH67" s="95"/>
      <c r="AI67" s="96"/>
      <c r="AJ67" s="94"/>
      <c r="AK67" s="94"/>
      <c r="AL67" s="95"/>
      <c r="AM67" s="96"/>
      <c r="AN67" s="94"/>
      <c r="AO67" s="94"/>
      <c r="AP67" s="95"/>
      <c r="AQ67" s="96"/>
      <c r="AR67" s="94"/>
      <c r="AS67" s="94"/>
      <c r="AT67" s="95"/>
      <c r="AU67" s="96"/>
      <c r="AV67" s="94"/>
      <c r="AW67" s="94"/>
      <c r="AX67" s="95"/>
      <c r="AY67" s="96"/>
      <c r="AZ67" s="94"/>
      <c r="BA67" s="94"/>
      <c r="BB67" s="95"/>
      <c r="BC67" s="96"/>
      <c r="BD67" s="94"/>
      <c r="BE67" s="94"/>
      <c r="BF67" s="95"/>
      <c r="BG67" s="96"/>
      <c r="BH67" s="94"/>
      <c r="BI67" s="94"/>
      <c r="BJ67" s="95"/>
      <c r="BK67" s="96"/>
      <c r="BL67" s="94"/>
      <c r="BM67" s="94"/>
      <c r="BN67" s="95"/>
      <c r="BO67" s="96"/>
      <c r="BP67" s="96"/>
      <c r="BQ67" s="89"/>
      <c r="BR67" s="97"/>
      <c r="BS67" s="97"/>
      <c r="BT67" s="98"/>
      <c r="BU67" s="99"/>
      <c r="BV67" s="157"/>
      <c r="BW67" s="157"/>
    </row>
    <row r="68" spans="1:75" ht="114" x14ac:dyDescent="0.25">
      <c r="A68" s="90" t="s">
        <v>1050</v>
      </c>
      <c r="B68" s="90" t="s">
        <v>85</v>
      </c>
      <c r="C68" s="150" t="s">
        <v>1051</v>
      </c>
      <c r="D68" s="91" t="s">
        <v>1103</v>
      </c>
      <c r="E68" s="152" t="s">
        <v>639</v>
      </c>
      <c r="F68" s="90" t="s">
        <v>1104</v>
      </c>
      <c r="G68" s="150" t="s">
        <v>1105</v>
      </c>
      <c r="H68" s="150" t="s">
        <v>1106</v>
      </c>
      <c r="I68" s="92" t="s">
        <v>643</v>
      </c>
      <c r="J68" s="150" t="s">
        <v>1107</v>
      </c>
      <c r="K68" s="150" t="s">
        <v>1108</v>
      </c>
      <c r="L68" s="154" t="s">
        <v>1109</v>
      </c>
      <c r="M68" s="90" t="s">
        <v>397</v>
      </c>
      <c r="N68" s="92" t="s">
        <v>609</v>
      </c>
      <c r="O68" s="150" t="s">
        <v>1110</v>
      </c>
      <c r="P68" s="155">
        <v>1</v>
      </c>
      <c r="Q68" s="156" t="s">
        <v>397</v>
      </c>
      <c r="R68" s="155">
        <v>1</v>
      </c>
      <c r="S68" s="90" t="s">
        <v>611</v>
      </c>
      <c r="T68" s="94"/>
      <c r="U68" s="94"/>
      <c r="V68" s="95"/>
      <c r="W68" s="96"/>
      <c r="X68" s="94"/>
      <c r="Y68" s="94"/>
      <c r="Z68" s="95"/>
      <c r="AA68" s="96"/>
      <c r="AB68" s="94"/>
      <c r="AC68" s="94"/>
      <c r="AD68" s="95"/>
      <c r="AE68" s="96"/>
      <c r="AF68" s="94"/>
      <c r="AG68" s="94"/>
      <c r="AH68" s="95"/>
      <c r="AI68" s="96"/>
      <c r="AJ68" s="94"/>
      <c r="AK68" s="94"/>
      <c r="AL68" s="95"/>
      <c r="AM68" s="96"/>
      <c r="AN68" s="94"/>
      <c r="AO68" s="94"/>
      <c r="AP68" s="95"/>
      <c r="AQ68" s="96"/>
      <c r="AR68" s="94"/>
      <c r="AS68" s="94"/>
      <c r="AT68" s="95"/>
      <c r="AU68" s="96"/>
      <c r="AV68" s="94"/>
      <c r="AW68" s="94"/>
      <c r="AX68" s="95"/>
      <c r="AY68" s="96"/>
      <c r="AZ68" s="94"/>
      <c r="BA68" s="94"/>
      <c r="BB68" s="95"/>
      <c r="BC68" s="96"/>
      <c r="BD68" s="94"/>
      <c r="BE68" s="94"/>
      <c r="BF68" s="95"/>
      <c r="BG68" s="96"/>
      <c r="BH68" s="94"/>
      <c r="BI68" s="94"/>
      <c r="BJ68" s="95"/>
      <c r="BK68" s="96"/>
      <c r="BL68" s="94"/>
      <c r="BM68" s="94"/>
      <c r="BN68" s="95"/>
      <c r="BO68" s="96"/>
      <c r="BP68" s="96"/>
      <c r="BQ68" s="89"/>
      <c r="BR68" s="97"/>
      <c r="BS68" s="97"/>
      <c r="BT68" s="98"/>
      <c r="BU68" s="99"/>
      <c r="BV68" s="157"/>
      <c r="BW68" s="157"/>
    </row>
    <row r="69" spans="1:75" ht="148.19999999999999" x14ac:dyDescent="0.25">
      <c r="A69" s="90" t="s">
        <v>1050</v>
      </c>
      <c r="B69" s="90" t="s">
        <v>85</v>
      </c>
      <c r="C69" s="150" t="s">
        <v>1111</v>
      </c>
      <c r="D69" s="91" t="s">
        <v>1112</v>
      </c>
      <c r="E69" s="152" t="s">
        <v>639</v>
      </c>
      <c r="F69" s="90" t="s">
        <v>1113</v>
      </c>
      <c r="G69" s="150" t="s">
        <v>1114</v>
      </c>
      <c r="H69" s="150" t="s">
        <v>1115</v>
      </c>
      <c r="I69" s="92" t="s">
        <v>643</v>
      </c>
      <c r="J69" s="150" t="s">
        <v>1116</v>
      </c>
      <c r="K69" s="150" t="s">
        <v>1117</v>
      </c>
      <c r="L69" s="154" t="s">
        <v>1118</v>
      </c>
      <c r="M69" s="90" t="s">
        <v>397</v>
      </c>
      <c r="N69" s="92" t="s">
        <v>609</v>
      </c>
      <c r="O69" s="150" t="s">
        <v>1119</v>
      </c>
      <c r="P69" s="155">
        <v>1</v>
      </c>
      <c r="Q69" s="156" t="s">
        <v>397</v>
      </c>
      <c r="R69" s="155">
        <v>1</v>
      </c>
      <c r="S69" s="90" t="s">
        <v>611</v>
      </c>
      <c r="T69" s="94"/>
      <c r="U69" s="94"/>
      <c r="V69" s="95"/>
      <c r="W69" s="96"/>
      <c r="X69" s="94"/>
      <c r="Y69" s="94"/>
      <c r="Z69" s="95"/>
      <c r="AA69" s="96"/>
      <c r="AB69" s="94"/>
      <c r="AC69" s="94"/>
      <c r="AD69" s="95"/>
      <c r="AE69" s="96"/>
      <c r="AF69" s="94"/>
      <c r="AG69" s="94"/>
      <c r="AH69" s="95"/>
      <c r="AI69" s="96"/>
      <c r="AJ69" s="94"/>
      <c r="AK69" s="94"/>
      <c r="AL69" s="95"/>
      <c r="AM69" s="96"/>
      <c r="AN69" s="94"/>
      <c r="AO69" s="94"/>
      <c r="AP69" s="95"/>
      <c r="AQ69" s="96"/>
      <c r="AR69" s="94"/>
      <c r="AS69" s="94"/>
      <c r="AT69" s="95"/>
      <c r="AU69" s="96"/>
      <c r="AV69" s="94"/>
      <c r="AW69" s="94"/>
      <c r="AX69" s="95"/>
      <c r="AY69" s="96"/>
      <c r="AZ69" s="94"/>
      <c r="BA69" s="94"/>
      <c r="BB69" s="95"/>
      <c r="BC69" s="96"/>
      <c r="BD69" s="94"/>
      <c r="BE69" s="94"/>
      <c r="BF69" s="95"/>
      <c r="BG69" s="96"/>
      <c r="BH69" s="94"/>
      <c r="BI69" s="94"/>
      <c r="BJ69" s="95"/>
      <c r="BK69" s="96"/>
      <c r="BL69" s="94"/>
      <c r="BM69" s="94"/>
      <c r="BN69" s="95"/>
      <c r="BO69" s="96"/>
      <c r="BP69" s="96"/>
      <c r="BQ69" s="89"/>
      <c r="BR69" s="97"/>
      <c r="BS69" s="97"/>
      <c r="BT69" s="98"/>
      <c r="BU69" s="99"/>
      <c r="BV69" s="157"/>
      <c r="BW69" s="157"/>
    </row>
    <row r="70" spans="1:75" ht="79.8" x14ac:dyDescent="0.25">
      <c r="A70" s="90" t="s">
        <v>1050</v>
      </c>
      <c r="B70" s="90" t="s">
        <v>85</v>
      </c>
      <c r="C70" s="150" t="s">
        <v>1111</v>
      </c>
      <c r="D70" s="91" t="s">
        <v>1120</v>
      </c>
      <c r="E70" s="152" t="s">
        <v>639</v>
      </c>
      <c r="F70" s="90" t="s">
        <v>1121</v>
      </c>
      <c r="G70" s="150" t="s">
        <v>1122</v>
      </c>
      <c r="H70" s="150" t="s">
        <v>1123</v>
      </c>
      <c r="I70" s="92" t="s">
        <v>643</v>
      </c>
      <c r="J70" s="150" t="s">
        <v>1124</v>
      </c>
      <c r="K70" s="150" t="s">
        <v>1125</v>
      </c>
      <c r="L70" s="154" t="s">
        <v>1126</v>
      </c>
      <c r="M70" s="90" t="s">
        <v>397</v>
      </c>
      <c r="N70" s="92" t="s">
        <v>658</v>
      </c>
      <c r="O70" s="150" t="s">
        <v>1127</v>
      </c>
      <c r="P70" s="155">
        <v>0.55000000000000004</v>
      </c>
      <c r="Q70" s="156" t="s">
        <v>1128</v>
      </c>
      <c r="R70" s="155">
        <v>0.6</v>
      </c>
      <c r="S70" s="90" t="s">
        <v>611</v>
      </c>
      <c r="T70" s="94"/>
      <c r="U70" s="94"/>
      <c r="V70" s="95"/>
      <c r="W70" s="96"/>
      <c r="X70" s="94"/>
      <c r="Y70" s="94"/>
      <c r="Z70" s="95"/>
      <c r="AA70" s="96"/>
      <c r="AB70" s="94"/>
      <c r="AC70" s="94"/>
      <c r="AD70" s="95"/>
      <c r="AE70" s="96"/>
      <c r="AF70" s="94"/>
      <c r="AG70" s="94"/>
      <c r="AH70" s="95"/>
      <c r="AI70" s="96"/>
      <c r="AJ70" s="94"/>
      <c r="AK70" s="94"/>
      <c r="AL70" s="95"/>
      <c r="AM70" s="96"/>
      <c r="AN70" s="94"/>
      <c r="AO70" s="94"/>
      <c r="AP70" s="95"/>
      <c r="AQ70" s="96"/>
      <c r="AR70" s="94"/>
      <c r="AS70" s="94"/>
      <c r="AT70" s="95"/>
      <c r="AU70" s="96"/>
      <c r="AV70" s="94"/>
      <c r="AW70" s="94"/>
      <c r="AX70" s="95"/>
      <c r="AY70" s="96"/>
      <c r="AZ70" s="94"/>
      <c r="BA70" s="94"/>
      <c r="BB70" s="95"/>
      <c r="BC70" s="96"/>
      <c r="BD70" s="94"/>
      <c r="BE70" s="94"/>
      <c r="BF70" s="95"/>
      <c r="BG70" s="96"/>
      <c r="BH70" s="94"/>
      <c r="BI70" s="94"/>
      <c r="BJ70" s="95"/>
      <c r="BK70" s="96"/>
      <c r="BL70" s="94"/>
      <c r="BM70" s="94"/>
      <c r="BN70" s="95"/>
      <c r="BO70" s="96"/>
      <c r="BP70" s="96"/>
      <c r="BQ70" s="89"/>
      <c r="BR70" s="97"/>
      <c r="BS70" s="97"/>
      <c r="BT70" s="98"/>
      <c r="BU70" s="99"/>
      <c r="BV70" s="157"/>
      <c r="BW70" s="157"/>
    </row>
    <row r="71" spans="1:75" ht="159.6" x14ac:dyDescent="0.25">
      <c r="A71" s="90" t="s">
        <v>1050</v>
      </c>
      <c r="B71" s="90" t="s">
        <v>85</v>
      </c>
      <c r="C71" s="150" t="s">
        <v>1051</v>
      </c>
      <c r="D71" s="91" t="s">
        <v>1129</v>
      </c>
      <c r="E71" s="152" t="s">
        <v>639</v>
      </c>
      <c r="F71" s="90" t="s">
        <v>1130</v>
      </c>
      <c r="G71" s="150" t="s">
        <v>1131</v>
      </c>
      <c r="H71" s="150" t="s">
        <v>1132</v>
      </c>
      <c r="I71" s="92" t="s">
        <v>605</v>
      </c>
      <c r="J71" s="150" t="s">
        <v>1133</v>
      </c>
      <c r="K71" s="150" t="s">
        <v>1134</v>
      </c>
      <c r="L71" s="154" t="s">
        <v>1135</v>
      </c>
      <c r="M71" s="90" t="s">
        <v>397</v>
      </c>
      <c r="N71" s="92" t="s">
        <v>609</v>
      </c>
      <c r="O71" s="150" t="s">
        <v>1136</v>
      </c>
      <c r="P71" s="155">
        <v>0.66</v>
      </c>
      <c r="Q71" s="156" t="s">
        <v>397</v>
      </c>
      <c r="R71" s="155">
        <v>0.7</v>
      </c>
      <c r="S71" s="90" t="s">
        <v>611</v>
      </c>
      <c r="T71" s="94"/>
      <c r="U71" s="94"/>
      <c r="V71" s="95"/>
      <c r="W71" s="96"/>
      <c r="X71" s="94"/>
      <c r="Y71" s="94"/>
      <c r="Z71" s="95"/>
      <c r="AA71" s="96"/>
      <c r="AB71" s="94"/>
      <c r="AC71" s="94"/>
      <c r="AD71" s="95"/>
      <c r="AE71" s="96"/>
      <c r="AF71" s="94"/>
      <c r="AG71" s="94"/>
      <c r="AH71" s="95"/>
      <c r="AI71" s="96"/>
      <c r="AJ71" s="94"/>
      <c r="AK71" s="94"/>
      <c r="AL71" s="95"/>
      <c r="AM71" s="96"/>
      <c r="AN71" s="94"/>
      <c r="AO71" s="94"/>
      <c r="AP71" s="95"/>
      <c r="AQ71" s="96"/>
      <c r="AR71" s="94"/>
      <c r="AS71" s="94"/>
      <c r="AT71" s="95"/>
      <c r="AU71" s="96"/>
      <c r="AV71" s="94"/>
      <c r="AW71" s="94"/>
      <c r="AX71" s="95"/>
      <c r="AY71" s="96"/>
      <c r="AZ71" s="94"/>
      <c r="BA71" s="94"/>
      <c r="BB71" s="95"/>
      <c r="BC71" s="96"/>
      <c r="BD71" s="94"/>
      <c r="BE71" s="94"/>
      <c r="BF71" s="95"/>
      <c r="BG71" s="96"/>
      <c r="BH71" s="94"/>
      <c r="BI71" s="94"/>
      <c r="BJ71" s="95"/>
      <c r="BK71" s="96"/>
      <c r="BL71" s="94"/>
      <c r="BM71" s="94"/>
      <c r="BN71" s="95"/>
      <c r="BO71" s="96"/>
      <c r="BP71" s="96"/>
      <c r="BQ71" s="89"/>
      <c r="BR71" s="97"/>
      <c r="BS71" s="97"/>
      <c r="BT71" s="98"/>
      <c r="BU71" s="99"/>
      <c r="BV71" s="157"/>
      <c r="BW71" s="157"/>
    </row>
    <row r="72" spans="1:75" ht="125.4" x14ac:dyDescent="0.25">
      <c r="A72" s="90" t="s">
        <v>1050</v>
      </c>
      <c r="B72" s="90" t="s">
        <v>85</v>
      </c>
      <c r="C72" s="150" t="s">
        <v>1051</v>
      </c>
      <c r="D72" s="91" t="s">
        <v>1137</v>
      </c>
      <c r="E72" s="152" t="s">
        <v>1138</v>
      </c>
      <c r="F72" s="90" t="s">
        <v>1139</v>
      </c>
      <c r="G72" s="150" t="s">
        <v>1140</v>
      </c>
      <c r="H72" s="150" t="s">
        <v>1141</v>
      </c>
      <c r="I72" s="92" t="s">
        <v>643</v>
      </c>
      <c r="J72" s="150" t="s">
        <v>1142</v>
      </c>
      <c r="K72" s="150" t="s">
        <v>1143</v>
      </c>
      <c r="L72" s="154" t="s">
        <v>1144</v>
      </c>
      <c r="M72" s="90" t="s">
        <v>397</v>
      </c>
      <c r="N72" s="92" t="s">
        <v>658</v>
      </c>
      <c r="O72" s="150" t="s">
        <v>1145</v>
      </c>
      <c r="P72" s="155" t="s">
        <v>3</v>
      </c>
      <c r="Q72" s="156" t="s">
        <v>89</v>
      </c>
      <c r="R72" s="155">
        <v>0.6</v>
      </c>
      <c r="S72" s="90" t="s">
        <v>611</v>
      </c>
      <c r="T72" s="94"/>
      <c r="U72" s="94"/>
      <c r="V72" s="95"/>
      <c r="W72" s="96"/>
      <c r="X72" s="94"/>
      <c r="Y72" s="94"/>
      <c r="Z72" s="95"/>
      <c r="AA72" s="96"/>
      <c r="AB72" s="94"/>
      <c r="AC72" s="94"/>
      <c r="AD72" s="95"/>
      <c r="AE72" s="96"/>
      <c r="AF72" s="94"/>
      <c r="AG72" s="94"/>
      <c r="AH72" s="95"/>
      <c r="AI72" s="96"/>
      <c r="AJ72" s="94"/>
      <c r="AK72" s="94"/>
      <c r="AL72" s="95"/>
      <c r="AM72" s="96"/>
      <c r="AN72" s="94"/>
      <c r="AO72" s="94"/>
      <c r="AP72" s="95"/>
      <c r="AQ72" s="96"/>
      <c r="AR72" s="94"/>
      <c r="AS72" s="94"/>
      <c r="AT72" s="95"/>
      <c r="AU72" s="96"/>
      <c r="AV72" s="94"/>
      <c r="AW72" s="94"/>
      <c r="AX72" s="95"/>
      <c r="AY72" s="96"/>
      <c r="AZ72" s="94"/>
      <c r="BA72" s="94"/>
      <c r="BB72" s="95"/>
      <c r="BC72" s="96"/>
      <c r="BD72" s="94"/>
      <c r="BE72" s="94"/>
      <c r="BF72" s="95"/>
      <c r="BG72" s="96"/>
      <c r="BH72" s="94"/>
      <c r="BI72" s="94"/>
      <c r="BJ72" s="95"/>
      <c r="BK72" s="96"/>
      <c r="BL72" s="94"/>
      <c r="BM72" s="94"/>
      <c r="BN72" s="95"/>
      <c r="BO72" s="96"/>
      <c r="BP72" s="96"/>
      <c r="BQ72" s="89"/>
      <c r="BR72" s="97"/>
      <c r="BS72" s="97"/>
      <c r="BT72" s="98"/>
      <c r="BU72" s="99"/>
      <c r="BV72" s="157"/>
      <c r="BW72" s="157"/>
    </row>
    <row r="73" spans="1:75" ht="114" x14ac:dyDescent="0.25">
      <c r="A73" s="90" t="s">
        <v>1050</v>
      </c>
      <c r="B73" s="150" t="s">
        <v>84</v>
      </c>
      <c r="C73" s="151" t="s">
        <v>1111</v>
      </c>
      <c r="D73" s="91" t="s">
        <v>1146</v>
      </c>
      <c r="E73" s="152" t="s">
        <v>601</v>
      </c>
      <c r="F73" s="150" t="s">
        <v>1147</v>
      </c>
      <c r="G73" s="151" t="s">
        <v>1148</v>
      </c>
      <c r="H73" s="151" t="s">
        <v>1149</v>
      </c>
      <c r="I73" s="92" t="s">
        <v>605</v>
      </c>
      <c r="J73" s="150" t="s">
        <v>1150</v>
      </c>
      <c r="K73" s="150" t="s">
        <v>1151</v>
      </c>
      <c r="L73" s="151" t="s">
        <v>1152</v>
      </c>
      <c r="M73" s="153" t="s">
        <v>397</v>
      </c>
      <c r="N73" s="92" t="s">
        <v>609</v>
      </c>
      <c r="O73" s="150" t="s">
        <v>1153</v>
      </c>
      <c r="P73" s="93">
        <v>0.42</v>
      </c>
      <c r="Q73" s="90" t="s">
        <v>397</v>
      </c>
      <c r="R73" s="93">
        <v>0.5</v>
      </c>
      <c r="S73" s="90" t="s">
        <v>611</v>
      </c>
      <c r="T73" s="94"/>
      <c r="U73" s="94"/>
      <c r="V73" s="95"/>
      <c r="W73" s="96"/>
      <c r="X73" s="94"/>
      <c r="Y73" s="94"/>
      <c r="Z73" s="95"/>
      <c r="AA73" s="96"/>
      <c r="AB73" s="94"/>
      <c r="AC73" s="94"/>
      <c r="AD73" s="95"/>
      <c r="AE73" s="96"/>
      <c r="AF73" s="94"/>
      <c r="AG73" s="94"/>
      <c r="AH73" s="95"/>
      <c r="AI73" s="96"/>
      <c r="AJ73" s="94"/>
      <c r="AK73" s="94"/>
      <c r="AL73" s="95"/>
      <c r="AM73" s="96"/>
      <c r="AN73" s="94"/>
      <c r="AO73" s="94"/>
      <c r="AP73" s="95"/>
      <c r="AQ73" s="96"/>
      <c r="AR73" s="94"/>
      <c r="AS73" s="94"/>
      <c r="AT73" s="95"/>
      <c r="AU73" s="96"/>
      <c r="AV73" s="94"/>
      <c r="AW73" s="94"/>
      <c r="AX73" s="95"/>
      <c r="AY73" s="96"/>
      <c r="AZ73" s="94"/>
      <c r="BA73" s="94"/>
      <c r="BB73" s="95"/>
      <c r="BC73" s="96"/>
      <c r="BD73" s="94"/>
      <c r="BE73" s="94"/>
      <c r="BF73" s="95"/>
      <c r="BG73" s="96"/>
      <c r="BH73" s="94"/>
      <c r="BI73" s="94"/>
      <c r="BJ73" s="95"/>
      <c r="BK73" s="96"/>
      <c r="BL73" s="94"/>
      <c r="BM73" s="94"/>
      <c r="BN73" s="95"/>
      <c r="BO73" s="96"/>
      <c r="BP73" s="96"/>
      <c r="BQ73" s="89"/>
      <c r="BR73" s="97"/>
      <c r="BS73" s="97"/>
      <c r="BT73" s="98"/>
      <c r="BU73" s="99"/>
      <c r="BV73" s="157"/>
      <c r="BW73" s="157"/>
    </row>
    <row r="74" spans="1:75" ht="91.2" x14ac:dyDescent="0.25">
      <c r="A74" s="90" t="s">
        <v>1050</v>
      </c>
      <c r="B74" s="150" t="s">
        <v>84</v>
      </c>
      <c r="C74" s="151" t="s">
        <v>1051</v>
      </c>
      <c r="D74" s="91" t="s">
        <v>1154</v>
      </c>
      <c r="E74" s="152" t="s">
        <v>601</v>
      </c>
      <c r="F74" s="150" t="s">
        <v>1155</v>
      </c>
      <c r="G74" s="151" t="s">
        <v>1156</v>
      </c>
      <c r="H74" s="151" t="s">
        <v>1157</v>
      </c>
      <c r="I74" s="92" t="s">
        <v>643</v>
      </c>
      <c r="J74" s="150" t="s">
        <v>1158</v>
      </c>
      <c r="K74" s="150" t="s">
        <v>1159</v>
      </c>
      <c r="L74" s="151" t="s">
        <v>1160</v>
      </c>
      <c r="M74" s="153" t="s">
        <v>397</v>
      </c>
      <c r="N74" s="92" t="s">
        <v>629</v>
      </c>
      <c r="O74" s="150" t="s">
        <v>1161</v>
      </c>
      <c r="P74" s="93">
        <v>0.82</v>
      </c>
      <c r="Q74" s="90" t="s">
        <v>397</v>
      </c>
      <c r="R74" s="93">
        <v>1</v>
      </c>
      <c r="S74" s="90" t="s">
        <v>611</v>
      </c>
      <c r="T74" s="94"/>
      <c r="U74" s="94"/>
      <c r="V74" s="95"/>
      <c r="W74" s="96"/>
      <c r="X74" s="94"/>
      <c r="Y74" s="94"/>
      <c r="Z74" s="95"/>
      <c r="AA74" s="96"/>
      <c r="AB74" s="94"/>
      <c r="AC74" s="94"/>
      <c r="AD74" s="95"/>
      <c r="AE74" s="96"/>
      <c r="AF74" s="94"/>
      <c r="AG74" s="94"/>
      <c r="AH74" s="95"/>
      <c r="AI74" s="96"/>
      <c r="AJ74" s="94"/>
      <c r="AK74" s="94"/>
      <c r="AL74" s="95"/>
      <c r="AM74" s="96"/>
      <c r="AN74" s="94"/>
      <c r="AO74" s="94"/>
      <c r="AP74" s="95"/>
      <c r="AQ74" s="96"/>
      <c r="AR74" s="94"/>
      <c r="AS74" s="94"/>
      <c r="AT74" s="95"/>
      <c r="AU74" s="96"/>
      <c r="AV74" s="94"/>
      <c r="AW74" s="94"/>
      <c r="AX74" s="95"/>
      <c r="AY74" s="96"/>
      <c r="AZ74" s="94"/>
      <c r="BA74" s="94"/>
      <c r="BB74" s="95"/>
      <c r="BC74" s="96"/>
      <c r="BD74" s="94"/>
      <c r="BE74" s="94"/>
      <c r="BF74" s="95"/>
      <c r="BG74" s="96"/>
      <c r="BH74" s="94"/>
      <c r="BI74" s="94"/>
      <c r="BJ74" s="95"/>
      <c r="BK74" s="96"/>
      <c r="BL74" s="94"/>
      <c r="BM74" s="94"/>
      <c r="BN74" s="95"/>
      <c r="BO74" s="96"/>
      <c r="BP74" s="96"/>
      <c r="BQ74" s="89"/>
      <c r="BR74" s="97"/>
      <c r="BS74" s="97"/>
      <c r="BT74" s="98"/>
      <c r="BU74" s="99"/>
      <c r="BV74" s="157"/>
      <c r="BW74" s="157"/>
    </row>
    <row r="75" spans="1:75" ht="148.19999999999999" x14ac:dyDescent="0.25">
      <c r="A75" s="90" t="s">
        <v>1050</v>
      </c>
      <c r="B75" s="150" t="s">
        <v>84</v>
      </c>
      <c r="C75" s="151" t="s">
        <v>1051</v>
      </c>
      <c r="D75" s="91" t="s">
        <v>1162</v>
      </c>
      <c r="E75" s="152" t="s">
        <v>601</v>
      </c>
      <c r="F75" s="150" t="s">
        <v>1163</v>
      </c>
      <c r="G75" s="151" t="s">
        <v>1164</v>
      </c>
      <c r="H75" s="151" t="s">
        <v>1165</v>
      </c>
      <c r="I75" s="92" t="s">
        <v>605</v>
      </c>
      <c r="J75" s="150" t="s">
        <v>1166</v>
      </c>
      <c r="K75" s="150" t="s">
        <v>1167</v>
      </c>
      <c r="L75" s="151" t="s">
        <v>1168</v>
      </c>
      <c r="M75" s="153" t="s">
        <v>397</v>
      </c>
      <c r="N75" s="92" t="s">
        <v>609</v>
      </c>
      <c r="O75" s="150" t="s">
        <v>1169</v>
      </c>
      <c r="P75" s="93">
        <v>0.14000000000000001</v>
      </c>
      <c r="Q75" s="90" t="s">
        <v>397</v>
      </c>
      <c r="R75" s="93">
        <v>0.2</v>
      </c>
      <c r="S75" s="90" t="s">
        <v>611</v>
      </c>
      <c r="T75" s="94"/>
      <c r="U75" s="94"/>
      <c r="V75" s="95"/>
      <c r="W75" s="96"/>
      <c r="X75" s="94"/>
      <c r="Y75" s="94"/>
      <c r="Z75" s="95"/>
      <c r="AA75" s="96"/>
      <c r="AB75" s="94"/>
      <c r="AC75" s="94"/>
      <c r="AD75" s="95"/>
      <c r="AE75" s="96"/>
      <c r="AF75" s="94"/>
      <c r="AG75" s="94"/>
      <c r="AH75" s="95"/>
      <c r="AI75" s="96"/>
      <c r="AJ75" s="94"/>
      <c r="AK75" s="94"/>
      <c r="AL75" s="95"/>
      <c r="AM75" s="96"/>
      <c r="AN75" s="94"/>
      <c r="AO75" s="94"/>
      <c r="AP75" s="95"/>
      <c r="AQ75" s="96"/>
      <c r="AR75" s="94"/>
      <c r="AS75" s="94"/>
      <c r="AT75" s="95"/>
      <c r="AU75" s="96"/>
      <c r="AV75" s="94"/>
      <c r="AW75" s="94"/>
      <c r="AX75" s="95"/>
      <c r="AY75" s="96"/>
      <c r="AZ75" s="94"/>
      <c r="BA75" s="94"/>
      <c r="BB75" s="95"/>
      <c r="BC75" s="96"/>
      <c r="BD75" s="94"/>
      <c r="BE75" s="94"/>
      <c r="BF75" s="95"/>
      <c r="BG75" s="96"/>
      <c r="BH75" s="94"/>
      <c r="BI75" s="94"/>
      <c r="BJ75" s="95"/>
      <c r="BK75" s="96"/>
      <c r="BL75" s="94"/>
      <c r="BM75" s="94"/>
      <c r="BN75" s="95"/>
      <c r="BO75" s="96"/>
      <c r="BP75" s="96"/>
      <c r="BQ75" s="89"/>
      <c r="BR75" s="97"/>
      <c r="BS75" s="97"/>
      <c r="BT75" s="98"/>
      <c r="BU75" s="99"/>
      <c r="BV75" s="157"/>
      <c r="BW75" s="157"/>
    </row>
    <row r="76" spans="1:75" ht="91.2" x14ac:dyDescent="0.25">
      <c r="A76" s="90" t="s">
        <v>1050</v>
      </c>
      <c r="B76" s="150" t="s">
        <v>84</v>
      </c>
      <c r="C76" s="151" t="s">
        <v>1051</v>
      </c>
      <c r="D76" s="91" t="s">
        <v>1170</v>
      </c>
      <c r="E76" s="152" t="s">
        <v>601</v>
      </c>
      <c r="F76" s="150" t="s">
        <v>1171</v>
      </c>
      <c r="G76" s="151" t="s">
        <v>1172</v>
      </c>
      <c r="H76" s="151" t="s">
        <v>1173</v>
      </c>
      <c r="I76" s="92" t="s">
        <v>605</v>
      </c>
      <c r="J76" s="150" t="s">
        <v>1174</v>
      </c>
      <c r="K76" s="150" t="s">
        <v>1151</v>
      </c>
      <c r="L76" s="151" t="s">
        <v>1175</v>
      </c>
      <c r="M76" s="153" t="s">
        <v>397</v>
      </c>
      <c r="N76" s="92" t="s">
        <v>609</v>
      </c>
      <c r="O76" s="150" t="s">
        <v>1176</v>
      </c>
      <c r="P76" s="93">
        <v>0.37</v>
      </c>
      <c r="Q76" s="90" t="s">
        <v>397</v>
      </c>
      <c r="R76" s="93">
        <v>0.4</v>
      </c>
      <c r="S76" s="90" t="s">
        <v>611</v>
      </c>
      <c r="T76" s="94"/>
      <c r="U76" s="94"/>
      <c r="V76" s="95"/>
      <c r="W76" s="96"/>
      <c r="X76" s="94"/>
      <c r="Y76" s="94"/>
      <c r="Z76" s="95"/>
      <c r="AA76" s="96"/>
      <c r="AB76" s="94"/>
      <c r="AC76" s="94"/>
      <c r="AD76" s="95"/>
      <c r="AE76" s="96"/>
      <c r="AF76" s="94"/>
      <c r="AG76" s="94"/>
      <c r="AH76" s="95"/>
      <c r="AI76" s="96"/>
      <c r="AJ76" s="94"/>
      <c r="AK76" s="94"/>
      <c r="AL76" s="95"/>
      <c r="AM76" s="96"/>
      <c r="AN76" s="94"/>
      <c r="AO76" s="94"/>
      <c r="AP76" s="95"/>
      <c r="AQ76" s="96"/>
      <c r="AR76" s="94"/>
      <c r="AS76" s="94"/>
      <c r="AT76" s="95"/>
      <c r="AU76" s="96"/>
      <c r="AV76" s="94"/>
      <c r="AW76" s="94"/>
      <c r="AX76" s="95"/>
      <c r="AY76" s="96"/>
      <c r="AZ76" s="94"/>
      <c r="BA76" s="94"/>
      <c r="BB76" s="95"/>
      <c r="BC76" s="96"/>
      <c r="BD76" s="94"/>
      <c r="BE76" s="94"/>
      <c r="BF76" s="95"/>
      <c r="BG76" s="96"/>
      <c r="BH76" s="94"/>
      <c r="BI76" s="94"/>
      <c r="BJ76" s="95"/>
      <c r="BK76" s="96"/>
      <c r="BL76" s="94"/>
      <c r="BM76" s="94"/>
      <c r="BN76" s="95"/>
      <c r="BO76" s="96"/>
      <c r="BP76" s="96"/>
      <c r="BQ76" s="89"/>
      <c r="BR76" s="97"/>
      <c r="BS76" s="97"/>
      <c r="BT76" s="98"/>
      <c r="BU76" s="99"/>
      <c r="BV76" s="157"/>
      <c r="BW76" s="157"/>
    </row>
    <row r="77" spans="1:75" ht="159.6" x14ac:dyDescent="0.25">
      <c r="A77" s="90" t="s">
        <v>1050</v>
      </c>
      <c r="B77" s="150" t="s">
        <v>82</v>
      </c>
      <c r="C77" s="151" t="s">
        <v>1051</v>
      </c>
      <c r="D77" s="91" t="s">
        <v>1177</v>
      </c>
      <c r="E77" s="152" t="s">
        <v>1018</v>
      </c>
      <c r="F77" s="150" t="s">
        <v>1178</v>
      </c>
      <c r="G77" s="151" t="s">
        <v>1179</v>
      </c>
      <c r="H77" s="151" t="s">
        <v>1180</v>
      </c>
      <c r="I77" s="92" t="s">
        <v>605</v>
      </c>
      <c r="J77" s="150" t="s">
        <v>1181</v>
      </c>
      <c r="K77" s="150" t="s">
        <v>1182</v>
      </c>
      <c r="L77" s="151" t="s">
        <v>1183</v>
      </c>
      <c r="M77" s="153" t="s">
        <v>397</v>
      </c>
      <c r="N77" s="92" t="s">
        <v>609</v>
      </c>
      <c r="O77" s="150" t="s">
        <v>1184</v>
      </c>
      <c r="P77" s="93" t="s">
        <v>3</v>
      </c>
      <c r="Q77" s="90" t="s">
        <v>3</v>
      </c>
      <c r="R77" s="93">
        <v>0.51</v>
      </c>
      <c r="S77" s="90" t="s">
        <v>611</v>
      </c>
      <c r="T77" s="94"/>
      <c r="U77" s="94"/>
      <c r="V77" s="95"/>
      <c r="W77" s="96"/>
      <c r="X77" s="94"/>
      <c r="Y77" s="94"/>
      <c r="Z77" s="95"/>
      <c r="AA77" s="96"/>
      <c r="AB77" s="94"/>
      <c r="AC77" s="94"/>
      <c r="AD77" s="95"/>
      <c r="AE77" s="96"/>
      <c r="AF77" s="94"/>
      <c r="AG77" s="94"/>
      <c r="AH77" s="95"/>
      <c r="AI77" s="96"/>
      <c r="AJ77" s="94"/>
      <c r="AK77" s="94"/>
      <c r="AL77" s="95"/>
      <c r="AM77" s="96"/>
      <c r="AN77" s="94"/>
      <c r="AO77" s="94"/>
      <c r="AP77" s="95"/>
      <c r="AQ77" s="96"/>
      <c r="AR77" s="94"/>
      <c r="AS77" s="94"/>
      <c r="AT77" s="95"/>
      <c r="AU77" s="96"/>
      <c r="AV77" s="94"/>
      <c r="AW77" s="94"/>
      <c r="AX77" s="95"/>
      <c r="AY77" s="96"/>
      <c r="AZ77" s="94"/>
      <c r="BA77" s="94"/>
      <c r="BB77" s="95"/>
      <c r="BC77" s="96"/>
      <c r="BD77" s="94"/>
      <c r="BE77" s="94"/>
      <c r="BF77" s="95"/>
      <c r="BG77" s="96"/>
      <c r="BH77" s="94"/>
      <c r="BI77" s="94"/>
      <c r="BJ77" s="95"/>
      <c r="BK77" s="96"/>
      <c r="BL77" s="94"/>
      <c r="BM77" s="94"/>
      <c r="BN77" s="95"/>
      <c r="BO77" s="96"/>
      <c r="BP77" s="96"/>
      <c r="BQ77" s="89"/>
      <c r="BR77" s="97"/>
      <c r="BS77" s="97"/>
      <c r="BT77" s="98"/>
      <c r="BU77" s="99"/>
      <c r="BV77" s="157"/>
      <c r="BW77" s="157"/>
    </row>
    <row r="78" spans="1:75" ht="125.4" x14ac:dyDescent="0.25">
      <c r="A78" s="90" t="s">
        <v>1050</v>
      </c>
      <c r="B78" s="150" t="s">
        <v>81</v>
      </c>
      <c r="C78" s="151" t="s">
        <v>691</v>
      </c>
      <c r="D78" s="91" t="s">
        <v>1185</v>
      </c>
      <c r="E78" s="152">
        <v>43552</v>
      </c>
      <c r="F78" s="150" t="s">
        <v>1186</v>
      </c>
      <c r="G78" s="151" t="s">
        <v>1187</v>
      </c>
      <c r="H78" s="151" t="s">
        <v>1188</v>
      </c>
      <c r="I78" s="92" t="s">
        <v>643</v>
      </c>
      <c r="J78" s="150" t="s">
        <v>1189</v>
      </c>
      <c r="K78" s="150" t="s">
        <v>1190</v>
      </c>
      <c r="L78" s="151" t="s">
        <v>1191</v>
      </c>
      <c r="M78" s="153" t="s">
        <v>397</v>
      </c>
      <c r="N78" s="92" t="s">
        <v>609</v>
      </c>
      <c r="O78" s="150" t="s">
        <v>1192</v>
      </c>
      <c r="P78" s="93" t="s">
        <v>3</v>
      </c>
      <c r="Q78" s="90" t="s">
        <v>3</v>
      </c>
      <c r="R78" s="93">
        <v>0.2</v>
      </c>
      <c r="S78" s="90" t="s">
        <v>611</v>
      </c>
      <c r="T78" s="94"/>
      <c r="U78" s="94"/>
      <c r="V78" s="95"/>
      <c r="W78" s="96"/>
      <c r="X78" s="94"/>
      <c r="Y78" s="94"/>
      <c r="Z78" s="95"/>
      <c r="AA78" s="96"/>
      <c r="AB78" s="94"/>
      <c r="AC78" s="94"/>
      <c r="AD78" s="95"/>
      <c r="AE78" s="96"/>
      <c r="AF78" s="94"/>
      <c r="AG78" s="94"/>
      <c r="AH78" s="95"/>
      <c r="AI78" s="96"/>
      <c r="AJ78" s="94"/>
      <c r="AK78" s="94"/>
      <c r="AL78" s="95"/>
      <c r="AM78" s="96"/>
      <c r="AN78" s="94"/>
      <c r="AO78" s="94"/>
      <c r="AP78" s="95"/>
      <c r="AQ78" s="96"/>
      <c r="AR78" s="94"/>
      <c r="AS78" s="94"/>
      <c r="AT78" s="95"/>
      <c r="AU78" s="96"/>
      <c r="AV78" s="94"/>
      <c r="AW78" s="94"/>
      <c r="AX78" s="95"/>
      <c r="AY78" s="96"/>
      <c r="AZ78" s="94"/>
      <c r="BA78" s="94"/>
      <c r="BB78" s="95"/>
      <c r="BC78" s="96"/>
      <c r="BD78" s="94"/>
      <c r="BE78" s="94"/>
      <c r="BF78" s="95"/>
      <c r="BG78" s="96"/>
      <c r="BH78" s="94"/>
      <c r="BI78" s="94"/>
      <c r="BJ78" s="95"/>
      <c r="BK78" s="96"/>
      <c r="BL78" s="94"/>
      <c r="BM78" s="94"/>
      <c r="BN78" s="95"/>
      <c r="BO78" s="96"/>
      <c r="BP78" s="96"/>
      <c r="BQ78" s="89"/>
      <c r="BR78" s="97"/>
      <c r="BS78" s="97"/>
      <c r="BT78" s="98"/>
      <c r="BU78" s="99"/>
      <c r="BV78" s="157"/>
      <c r="BW78" s="157"/>
    </row>
    <row r="79" spans="1:75" ht="182.4" x14ac:dyDescent="0.25">
      <c r="A79" s="90" t="s">
        <v>1050</v>
      </c>
      <c r="B79" s="150" t="s">
        <v>80</v>
      </c>
      <c r="C79" s="151" t="s">
        <v>1051</v>
      </c>
      <c r="D79" s="91" t="s">
        <v>1193</v>
      </c>
      <c r="E79" s="152" t="s">
        <v>1018</v>
      </c>
      <c r="F79" s="150" t="s">
        <v>1194</v>
      </c>
      <c r="G79" s="151" t="s">
        <v>1195</v>
      </c>
      <c r="H79" s="151" t="s">
        <v>1196</v>
      </c>
      <c r="I79" s="92" t="s">
        <v>643</v>
      </c>
      <c r="J79" s="150" t="s">
        <v>1197</v>
      </c>
      <c r="K79" s="150" t="s">
        <v>1198</v>
      </c>
      <c r="L79" s="151" t="s">
        <v>1199</v>
      </c>
      <c r="M79" s="153" t="s">
        <v>397</v>
      </c>
      <c r="N79" s="92" t="s">
        <v>609</v>
      </c>
      <c r="O79" s="150" t="s">
        <v>1200</v>
      </c>
      <c r="P79" s="93">
        <v>0.99529999999999996</v>
      </c>
      <c r="Q79" s="90" t="s">
        <v>397</v>
      </c>
      <c r="R79" s="93">
        <v>1</v>
      </c>
      <c r="S79" s="90" t="s">
        <v>611</v>
      </c>
      <c r="T79" s="94"/>
      <c r="U79" s="94"/>
      <c r="V79" s="95"/>
      <c r="W79" s="96"/>
      <c r="X79" s="94"/>
      <c r="Y79" s="94"/>
      <c r="Z79" s="95"/>
      <c r="AA79" s="96"/>
      <c r="AB79" s="94"/>
      <c r="AC79" s="94"/>
      <c r="AD79" s="95"/>
      <c r="AE79" s="96"/>
      <c r="AF79" s="94"/>
      <c r="AG79" s="94"/>
      <c r="AH79" s="95"/>
      <c r="AI79" s="96"/>
      <c r="AJ79" s="94"/>
      <c r="AK79" s="94"/>
      <c r="AL79" s="95"/>
      <c r="AM79" s="96"/>
      <c r="AN79" s="94"/>
      <c r="AO79" s="94"/>
      <c r="AP79" s="95"/>
      <c r="AQ79" s="96"/>
      <c r="AR79" s="94"/>
      <c r="AS79" s="94"/>
      <c r="AT79" s="95"/>
      <c r="AU79" s="96"/>
      <c r="AV79" s="94"/>
      <c r="AW79" s="94"/>
      <c r="AX79" s="95"/>
      <c r="AY79" s="96"/>
      <c r="AZ79" s="94"/>
      <c r="BA79" s="94"/>
      <c r="BB79" s="95"/>
      <c r="BC79" s="96"/>
      <c r="BD79" s="94"/>
      <c r="BE79" s="94"/>
      <c r="BF79" s="95"/>
      <c r="BG79" s="96"/>
      <c r="BH79" s="94"/>
      <c r="BI79" s="94"/>
      <c r="BJ79" s="95"/>
      <c r="BK79" s="96"/>
      <c r="BL79" s="94"/>
      <c r="BM79" s="94"/>
      <c r="BN79" s="95"/>
      <c r="BO79" s="96"/>
      <c r="BP79" s="96"/>
      <c r="BQ79" s="89"/>
      <c r="BR79" s="97"/>
      <c r="BS79" s="97"/>
      <c r="BT79" s="98"/>
      <c r="BU79" s="99"/>
      <c r="BV79" s="157"/>
      <c r="BW79" s="157"/>
    </row>
    <row r="80" spans="1:75" ht="148.19999999999999" x14ac:dyDescent="0.25">
      <c r="A80" s="90" t="s">
        <v>1050</v>
      </c>
      <c r="B80" s="150" t="s">
        <v>79</v>
      </c>
      <c r="C80" s="151" t="s">
        <v>1111</v>
      </c>
      <c r="D80" s="91" t="s">
        <v>1201</v>
      </c>
      <c r="E80" s="152" t="s">
        <v>639</v>
      </c>
      <c r="F80" s="150" t="s">
        <v>1202</v>
      </c>
      <c r="G80" s="151" t="s">
        <v>1203</v>
      </c>
      <c r="H80" s="151" t="s">
        <v>1204</v>
      </c>
      <c r="I80" s="92" t="s">
        <v>643</v>
      </c>
      <c r="J80" s="150" t="s">
        <v>1205</v>
      </c>
      <c r="K80" s="150" t="s">
        <v>1206</v>
      </c>
      <c r="L80" s="151" t="s">
        <v>1207</v>
      </c>
      <c r="M80" s="153" t="s">
        <v>397</v>
      </c>
      <c r="N80" s="92" t="s">
        <v>629</v>
      </c>
      <c r="O80" s="150" t="s">
        <v>1208</v>
      </c>
      <c r="P80" s="93">
        <v>0.82</v>
      </c>
      <c r="Q80" s="90" t="s">
        <v>397</v>
      </c>
      <c r="R80" s="93">
        <v>1</v>
      </c>
      <c r="S80" s="90" t="s">
        <v>611</v>
      </c>
      <c r="T80" s="94"/>
      <c r="U80" s="94"/>
      <c r="V80" s="95"/>
      <c r="W80" s="96"/>
      <c r="X80" s="94"/>
      <c r="Y80" s="94"/>
      <c r="Z80" s="95"/>
      <c r="AA80" s="96"/>
      <c r="AB80" s="94"/>
      <c r="AC80" s="94"/>
      <c r="AD80" s="95"/>
      <c r="AE80" s="96"/>
      <c r="AF80" s="94"/>
      <c r="AG80" s="94"/>
      <c r="AH80" s="95"/>
      <c r="AI80" s="96"/>
      <c r="AJ80" s="94"/>
      <c r="AK80" s="94"/>
      <c r="AL80" s="95"/>
      <c r="AM80" s="96"/>
      <c r="AN80" s="94"/>
      <c r="AO80" s="94"/>
      <c r="AP80" s="95"/>
      <c r="AQ80" s="96"/>
      <c r="AR80" s="94"/>
      <c r="AS80" s="94"/>
      <c r="AT80" s="95"/>
      <c r="AU80" s="96"/>
      <c r="AV80" s="94"/>
      <c r="AW80" s="94"/>
      <c r="AX80" s="95"/>
      <c r="AY80" s="96"/>
      <c r="AZ80" s="94"/>
      <c r="BA80" s="94"/>
      <c r="BB80" s="95"/>
      <c r="BC80" s="96"/>
      <c r="BD80" s="94"/>
      <c r="BE80" s="94"/>
      <c r="BF80" s="95"/>
      <c r="BG80" s="96"/>
      <c r="BH80" s="94"/>
      <c r="BI80" s="94"/>
      <c r="BJ80" s="95"/>
      <c r="BK80" s="96"/>
      <c r="BL80" s="94"/>
      <c r="BM80" s="94"/>
      <c r="BN80" s="95"/>
      <c r="BO80" s="96"/>
      <c r="BP80" s="96"/>
      <c r="BQ80" s="89"/>
      <c r="BR80" s="97"/>
      <c r="BS80" s="97"/>
      <c r="BT80" s="98"/>
      <c r="BU80" s="99"/>
      <c r="BV80" s="157"/>
      <c r="BW80" s="157"/>
    </row>
    <row r="81" spans="1:75" ht="159.6" x14ac:dyDescent="0.25">
      <c r="A81" s="90" t="s">
        <v>1050</v>
      </c>
      <c r="B81" s="150" t="s">
        <v>79</v>
      </c>
      <c r="C81" s="151" t="s">
        <v>1111</v>
      </c>
      <c r="D81" s="91" t="s">
        <v>1209</v>
      </c>
      <c r="E81" s="152" t="s">
        <v>639</v>
      </c>
      <c r="F81" s="150" t="s">
        <v>1210</v>
      </c>
      <c r="G81" s="151" t="s">
        <v>1211</v>
      </c>
      <c r="H81" s="151" t="s">
        <v>1212</v>
      </c>
      <c r="I81" s="92" t="s">
        <v>616</v>
      </c>
      <c r="J81" s="150" t="s">
        <v>1213</v>
      </c>
      <c r="K81" s="150" t="s">
        <v>1214</v>
      </c>
      <c r="L81" s="151" t="s">
        <v>1215</v>
      </c>
      <c r="M81" s="153" t="s">
        <v>397</v>
      </c>
      <c r="N81" s="92" t="s">
        <v>764</v>
      </c>
      <c r="O81" s="150" t="s">
        <v>1216</v>
      </c>
      <c r="P81" s="93">
        <v>0.25</v>
      </c>
      <c r="Q81" s="90" t="s">
        <v>397</v>
      </c>
      <c r="R81" s="93">
        <v>0.5</v>
      </c>
      <c r="S81" s="90" t="s">
        <v>611</v>
      </c>
      <c r="T81" s="94"/>
      <c r="U81" s="94"/>
      <c r="V81" s="95"/>
      <c r="W81" s="96"/>
      <c r="X81" s="94"/>
      <c r="Y81" s="94"/>
      <c r="Z81" s="95"/>
      <c r="AA81" s="96"/>
      <c r="AB81" s="94"/>
      <c r="AC81" s="94"/>
      <c r="AD81" s="95"/>
      <c r="AE81" s="96"/>
      <c r="AF81" s="94"/>
      <c r="AG81" s="94"/>
      <c r="AH81" s="95"/>
      <c r="AI81" s="96"/>
      <c r="AJ81" s="94"/>
      <c r="AK81" s="94"/>
      <c r="AL81" s="95"/>
      <c r="AM81" s="96"/>
      <c r="AN81" s="94"/>
      <c r="AO81" s="94"/>
      <c r="AP81" s="95"/>
      <c r="AQ81" s="96"/>
      <c r="AR81" s="94"/>
      <c r="AS81" s="94"/>
      <c r="AT81" s="95"/>
      <c r="AU81" s="96"/>
      <c r="AV81" s="94"/>
      <c r="AW81" s="94"/>
      <c r="AX81" s="95"/>
      <c r="AY81" s="96"/>
      <c r="AZ81" s="94"/>
      <c r="BA81" s="94"/>
      <c r="BB81" s="95"/>
      <c r="BC81" s="96"/>
      <c r="BD81" s="94"/>
      <c r="BE81" s="94"/>
      <c r="BF81" s="95"/>
      <c r="BG81" s="96"/>
      <c r="BH81" s="94"/>
      <c r="BI81" s="94"/>
      <c r="BJ81" s="95"/>
      <c r="BK81" s="96"/>
      <c r="BL81" s="94"/>
      <c r="BM81" s="94"/>
      <c r="BN81" s="95"/>
      <c r="BO81" s="96"/>
      <c r="BP81" s="96"/>
      <c r="BQ81" s="89"/>
      <c r="BR81" s="97"/>
      <c r="BS81" s="97"/>
      <c r="BT81" s="98"/>
      <c r="BU81" s="99"/>
      <c r="BV81" s="157"/>
      <c r="BW81" s="157"/>
    </row>
    <row r="82" spans="1:75" ht="159.6" x14ac:dyDescent="0.25">
      <c r="A82" s="90" t="s">
        <v>1050</v>
      </c>
      <c r="B82" s="150" t="s">
        <v>79</v>
      </c>
      <c r="C82" s="151" t="s">
        <v>1111</v>
      </c>
      <c r="D82" s="91" t="s">
        <v>1217</v>
      </c>
      <c r="E82" s="152" t="s">
        <v>639</v>
      </c>
      <c r="F82" s="150" t="s">
        <v>1218</v>
      </c>
      <c r="G82" s="151" t="s">
        <v>1219</v>
      </c>
      <c r="H82" s="151" t="s">
        <v>1220</v>
      </c>
      <c r="I82" s="92" t="s">
        <v>616</v>
      </c>
      <c r="J82" s="150" t="s">
        <v>1221</v>
      </c>
      <c r="K82" s="150" t="s">
        <v>1222</v>
      </c>
      <c r="L82" s="151" t="s">
        <v>1223</v>
      </c>
      <c r="M82" s="153" t="s">
        <v>397</v>
      </c>
      <c r="N82" s="92" t="s">
        <v>764</v>
      </c>
      <c r="O82" s="150" t="s">
        <v>1224</v>
      </c>
      <c r="P82" s="93">
        <v>0.06</v>
      </c>
      <c r="Q82" s="90" t="s">
        <v>397</v>
      </c>
      <c r="R82" s="93">
        <v>0.06</v>
      </c>
      <c r="S82" s="90" t="s">
        <v>611</v>
      </c>
      <c r="T82" s="94"/>
      <c r="U82" s="94"/>
      <c r="V82" s="95"/>
      <c r="W82" s="96"/>
      <c r="X82" s="94"/>
      <c r="Y82" s="94"/>
      <c r="Z82" s="95"/>
      <c r="AA82" s="96"/>
      <c r="AB82" s="94"/>
      <c r="AC82" s="94"/>
      <c r="AD82" s="95"/>
      <c r="AE82" s="96"/>
      <c r="AF82" s="94"/>
      <c r="AG82" s="94"/>
      <c r="AH82" s="95"/>
      <c r="AI82" s="96"/>
      <c r="AJ82" s="94"/>
      <c r="AK82" s="94"/>
      <c r="AL82" s="95"/>
      <c r="AM82" s="96"/>
      <c r="AN82" s="94"/>
      <c r="AO82" s="94"/>
      <c r="AP82" s="95"/>
      <c r="AQ82" s="96"/>
      <c r="AR82" s="94"/>
      <c r="AS82" s="94"/>
      <c r="AT82" s="95"/>
      <c r="AU82" s="96"/>
      <c r="AV82" s="94"/>
      <c r="AW82" s="94"/>
      <c r="AX82" s="95"/>
      <c r="AY82" s="96"/>
      <c r="AZ82" s="94"/>
      <c r="BA82" s="94"/>
      <c r="BB82" s="95"/>
      <c r="BC82" s="96"/>
      <c r="BD82" s="94"/>
      <c r="BE82" s="94"/>
      <c r="BF82" s="95"/>
      <c r="BG82" s="96"/>
      <c r="BH82" s="94"/>
      <c r="BI82" s="94"/>
      <c r="BJ82" s="95"/>
      <c r="BK82" s="96"/>
      <c r="BL82" s="94"/>
      <c r="BM82" s="94"/>
      <c r="BN82" s="95"/>
      <c r="BO82" s="96"/>
      <c r="BP82" s="96"/>
      <c r="BQ82" s="89"/>
      <c r="BR82" s="97"/>
      <c r="BS82" s="97"/>
      <c r="BT82" s="98"/>
      <c r="BU82" s="99"/>
      <c r="BV82" s="157"/>
      <c r="BW82" s="157"/>
    </row>
    <row r="83" spans="1:75" ht="182.4" x14ac:dyDescent="0.25">
      <c r="A83" s="90" t="s">
        <v>1050</v>
      </c>
      <c r="B83" s="150" t="s">
        <v>79</v>
      </c>
      <c r="C83" s="151" t="s">
        <v>1111</v>
      </c>
      <c r="D83" s="91" t="s">
        <v>1225</v>
      </c>
      <c r="E83" s="152" t="s">
        <v>639</v>
      </c>
      <c r="F83" s="150" t="s">
        <v>1226</v>
      </c>
      <c r="G83" s="151" t="s">
        <v>1227</v>
      </c>
      <c r="H83" s="151" t="s">
        <v>1228</v>
      </c>
      <c r="I83" s="92" t="s">
        <v>643</v>
      </c>
      <c r="J83" s="150" t="s">
        <v>1229</v>
      </c>
      <c r="K83" s="150" t="s">
        <v>1214</v>
      </c>
      <c r="L83" s="151" t="s">
        <v>1230</v>
      </c>
      <c r="M83" s="153" t="s">
        <v>397</v>
      </c>
      <c r="N83" s="92" t="s">
        <v>629</v>
      </c>
      <c r="O83" s="150" t="s">
        <v>1231</v>
      </c>
      <c r="P83" s="93">
        <v>1</v>
      </c>
      <c r="Q83" s="90" t="s">
        <v>397</v>
      </c>
      <c r="R83" s="93">
        <v>1</v>
      </c>
      <c r="S83" s="90" t="s">
        <v>611</v>
      </c>
      <c r="T83" s="94"/>
      <c r="U83" s="94"/>
      <c r="V83" s="95"/>
      <c r="W83" s="96"/>
      <c r="X83" s="94"/>
      <c r="Y83" s="94"/>
      <c r="Z83" s="95"/>
      <c r="AA83" s="96"/>
      <c r="AB83" s="94"/>
      <c r="AC83" s="94"/>
      <c r="AD83" s="95"/>
      <c r="AE83" s="96"/>
      <c r="AF83" s="94"/>
      <c r="AG83" s="94"/>
      <c r="AH83" s="95"/>
      <c r="AI83" s="96"/>
      <c r="AJ83" s="94"/>
      <c r="AK83" s="94"/>
      <c r="AL83" s="95"/>
      <c r="AM83" s="96"/>
      <c r="AN83" s="94"/>
      <c r="AO83" s="94"/>
      <c r="AP83" s="95"/>
      <c r="AQ83" s="96"/>
      <c r="AR83" s="94"/>
      <c r="AS83" s="94"/>
      <c r="AT83" s="95"/>
      <c r="AU83" s="96"/>
      <c r="AV83" s="94"/>
      <c r="AW83" s="94"/>
      <c r="AX83" s="95"/>
      <c r="AY83" s="96"/>
      <c r="AZ83" s="94"/>
      <c r="BA83" s="94"/>
      <c r="BB83" s="95"/>
      <c r="BC83" s="96"/>
      <c r="BD83" s="94"/>
      <c r="BE83" s="94"/>
      <c r="BF83" s="95"/>
      <c r="BG83" s="96"/>
      <c r="BH83" s="94"/>
      <c r="BI83" s="94"/>
      <c r="BJ83" s="95"/>
      <c r="BK83" s="96"/>
      <c r="BL83" s="94"/>
      <c r="BM83" s="94"/>
      <c r="BN83" s="95"/>
      <c r="BO83" s="96"/>
      <c r="BP83" s="96"/>
      <c r="BQ83" s="89"/>
      <c r="BR83" s="97"/>
      <c r="BS83" s="97"/>
      <c r="BT83" s="98"/>
      <c r="BU83" s="99"/>
      <c r="BV83" s="157"/>
      <c r="BW83" s="157"/>
    </row>
    <row r="84" spans="1:75" ht="114" x14ac:dyDescent="0.25">
      <c r="A84" s="90" t="s">
        <v>1050</v>
      </c>
      <c r="B84" s="150" t="s">
        <v>79</v>
      </c>
      <c r="C84" s="151" t="s">
        <v>1111</v>
      </c>
      <c r="D84" s="91" t="s">
        <v>1232</v>
      </c>
      <c r="E84" s="152" t="s">
        <v>639</v>
      </c>
      <c r="F84" s="150" t="s">
        <v>1233</v>
      </c>
      <c r="G84" s="151" t="s">
        <v>1234</v>
      </c>
      <c r="H84" s="151" t="s">
        <v>1235</v>
      </c>
      <c r="I84" s="92" t="s">
        <v>643</v>
      </c>
      <c r="J84" s="150" t="s">
        <v>1236</v>
      </c>
      <c r="K84" s="150" t="s">
        <v>1237</v>
      </c>
      <c r="L84" s="151" t="s">
        <v>1238</v>
      </c>
      <c r="M84" s="153" t="s">
        <v>397</v>
      </c>
      <c r="N84" s="92" t="s">
        <v>764</v>
      </c>
      <c r="O84" s="150" t="s">
        <v>1239</v>
      </c>
      <c r="P84" s="93">
        <v>1</v>
      </c>
      <c r="Q84" s="90" t="s">
        <v>397</v>
      </c>
      <c r="R84" s="93">
        <v>1</v>
      </c>
      <c r="S84" s="90" t="s">
        <v>611</v>
      </c>
      <c r="T84" s="94"/>
      <c r="U84" s="94"/>
      <c r="V84" s="95"/>
      <c r="W84" s="96"/>
      <c r="X84" s="94"/>
      <c r="Y84" s="94"/>
      <c r="Z84" s="95"/>
      <c r="AA84" s="96"/>
      <c r="AB84" s="94"/>
      <c r="AC84" s="94"/>
      <c r="AD84" s="95"/>
      <c r="AE84" s="96"/>
      <c r="AF84" s="94"/>
      <c r="AG84" s="94"/>
      <c r="AH84" s="95"/>
      <c r="AI84" s="96"/>
      <c r="AJ84" s="94"/>
      <c r="AK84" s="94"/>
      <c r="AL84" s="95"/>
      <c r="AM84" s="96"/>
      <c r="AN84" s="94"/>
      <c r="AO84" s="94"/>
      <c r="AP84" s="95"/>
      <c r="AQ84" s="96"/>
      <c r="AR84" s="94"/>
      <c r="AS84" s="94"/>
      <c r="AT84" s="95"/>
      <c r="AU84" s="96"/>
      <c r="AV84" s="94"/>
      <c r="AW84" s="94"/>
      <c r="AX84" s="95"/>
      <c r="AY84" s="96"/>
      <c r="AZ84" s="94"/>
      <c r="BA84" s="94"/>
      <c r="BB84" s="95"/>
      <c r="BC84" s="96"/>
      <c r="BD84" s="94"/>
      <c r="BE84" s="94"/>
      <c r="BF84" s="95"/>
      <c r="BG84" s="96"/>
      <c r="BH84" s="94"/>
      <c r="BI84" s="94"/>
      <c r="BJ84" s="95"/>
      <c r="BK84" s="96"/>
      <c r="BL84" s="94"/>
      <c r="BM84" s="94"/>
      <c r="BN84" s="95"/>
      <c r="BO84" s="96"/>
      <c r="BP84" s="96"/>
      <c r="BQ84" s="89"/>
      <c r="BR84" s="97"/>
      <c r="BS84" s="97"/>
      <c r="BT84" s="98"/>
      <c r="BU84" s="99"/>
      <c r="BV84" s="157"/>
      <c r="BW84" s="157"/>
    </row>
    <row r="85" spans="1:75" ht="319.2" x14ac:dyDescent="0.25">
      <c r="A85" s="90" t="s">
        <v>1050</v>
      </c>
      <c r="B85" s="150" t="s">
        <v>79</v>
      </c>
      <c r="C85" s="151" t="s">
        <v>1111</v>
      </c>
      <c r="D85" s="91" t="s">
        <v>1240</v>
      </c>
      <c r="E85" s="152" t="s">
        <v>639</v>
      </c>
      <c r="F85" s="150" t="s">
        <v>1241</v>
      </c>
      <c r="G85" s="151" t="s">
        <v>1242</v>
      </c>
      <c r="H85" s="151" t="s">
        <v>1243</v>
      </c>
      <c r="I85" s="92" t="s">
        <v>643</v>
      </c>
      <c r="J85" s="150" t="s">
        <v>1244</v>
      </c>
      <c r="K85" s="150" t="s">
        <v>1245</v>
      </c>
      <c r="L85" s="151" t="s">
        <v>1246</v>
      </c>
      <c r="M85" s="153" t="s">
        <v>397</v>
      </c>
      <c r="N85" s="92" t="s">
        <v>629</v>
      </c>
      <c r="O85" s="150" t="s">
        <v>1247</v>
      </c>
      <c r="P85" s="93">
        <v>0.94</v>
      </c>
      <c r="Q85" s="90" t="s">
        <v>397</v>
      </c>
      <c r="R85" s="93">
        <v>0.95</v>
      </c>
      <c r="S85" s="90" t="s">
        <v>611</v>
      </c>
      <c r="T85" s="94"/>
      <c r="U85" s="94"/>
      <c r="V85" s="95"/>
      <c r="W85" s="96"/>
      <c r="X85" s="94"/>
      <c r="Y85" s="94"/>
      <c r="Z85" s="95"/>
      <c r="AA85" s="96"/>
      <c r="AB85" s="94"/>
      <c r="AC85" s="94"/>
      <c r="AD85" s="95"/>
      <c r="AE85" s="96"/>
      <c r="AF85" s="94"/>
      <c r="AG85" s="94"/>
      <c r="AH85" s="95"/>
      <c r="AI85" s="96"/>
      <c r="AJ85" s="94"/>
      <c r="AK85" s="94"/>
      <c r="AL85" s="95"/>
      <c r="AM85" s="96"/>
      <c r="AN85" s="94"/>
      <c r="AO85" s="94"/>
      <c r="AP85" s="95"/>
      <c r="AQ85" s="96"/>
      <c r="AR85" s="94"/>
      <c r="AS85" s="94"/>
      <c r="AT85" s="95"/>
      <c r="AU85" s="96"/>
      <c r="AV85" s="94"/>
      <c r="AW85" s="94"/>
      <c r="AX85" s="95"/>
      <c r="AY85" s="96"/>
      <c r="AZ85" s="94"/>
      <c r="BA85" s="94"/>
      <c r="BB85" s="95"/>
      <c r="BC85" s="96"/>
      <c r="BD85" s="94"/>
      <c r="BE85" s="94"/>
      <c r="BF85" s="95"/>
      <c r="BG85" s="96"/>
      <c r="BH85" s="94"/>
      <c r="BI85" s="94"/>
      <c r="BJ85" s="95"/>
      <c r="BK85" s="96"/>
      <c r="BL85" s="94"/>
      <c r="BM85" s="94"/>
      <c r="BN85" s="95"/>
      <c r="BO85" s="96"/>
      <c r="BP85" s="96"/>
      <c r="BQ85" s="89"/>
      <c r="BR85" s="97"/>
      <c r="BS85" s="97"/>
      <c r="BT85" s="98"/>
      <c r="BU85" s="99"/>
      <c r="BV85" s="157"/>
      <c r="BW85" s="157"/>
    </row>
    <row r="86" spans="1:75" ht="91.2" x14ac:dyDescent="0.25">
      <c r="A86" s="90" t="s">
        <v>1050</v>
      </c>
      <c r="B86" s="150" t="s">
        <v>78</v>
      </c>
      <c r="C86" s="151" t="s">
        <v>1111</v>
      </c>
      <c r="D86" s="91" t="s">
        <v>1248</v>
      </c>
      <c r="E86" s="152" t="s">
        <v>1009</v>
      </c>
      <c r="F86" s="150" t="s">
        <v>1249</v>
      </c>
      <c r="G86" s="151" t="s">
        <v>1250</v>
      </c>
      <c r="H86" s="151" t="s">
        <v>1251</v>
      </c>
      <c r="I86" s="92" t="s">
        <v>643</v>
      </c>
      <c r="J86" s="150" t="s">
        <v>1252</v>
      </c>
      <c r="K86" s="150" t="s">
        <v>1253</v>
      </c>
      <c r="L86" s="151" t="s">
        <v>1254</v>
      </c>
      <c r="M86" s="153" t="s">
        <v>397</v>
      </c>
      <c r="N86" s="92" t="s">
        <v>609</v>
      </c>
      <c r="O86" s="150" t="s">
        <v>1255</v>
      </c>
      <c r="P86" s="93" t="s">
        <v>3</v>
      </c>
      <c r="Q86" s="90" t="s">
        <v>3</v>
      </c>
      <c r="R86" s="93">
        <v>1</v>
      </c>
      <c r="S86" s="90" t="s">
        <v>611</v>
      </c>
      <c r="T86" s="94"/>
      <c r="U86" s="94"/>
      <c r="V86" s="95"/>
      <c r="W86" s="96"/>
      <c r="X86" s="94"/>
      <c r="Y86" s="94"/>
      <c r="Z86" s="95"/>
      <c r="AA86" s="96"/>
      <c r="AB86" s="94"/>
      <c r="AC86" s="94"/>
      <c r="AD86" s="95"/>
      <c r="AE86" s="96"/>
      <c r="AF86" s="94"/>
      <c r="AG86" s="94"/>
      <c r="AH86" s="95"/>
      <c r="AI86" s="96"/>
      <c r="AJ86" s="94"/>
      <c r="AK86" s="94"/>
      <c r="AL86" s="95"/>
      <c r="AM86" s="96"/>
      <c r="AN86" s="94"/>
      <c r="AO86" s="94"/>
      <c r="AP86" s="95"/>
      <c r="AQ86" s="96"/>
      <c r="AR86" s="94"/>
      <c r="AS86" s="94"/>
      <c r="AT86" s="95"/>
      <c r="AU86" s="96"/>
      <c r="AV86" s="94"/>
      <c r="AW86" s="94"/>
      <c r="AX86" s="95"/>
      <c r="AY86" s="96"/>
      <c r="AZ86" s="94"/>
      <c r="BA86" s="94"/>
      <c r="BB86" s="95"/>
      <c r="BC86" s="96"/>
      <c r="BD86" s="94"/>
      <c r="BE86" s="94"/>
      <c r="BF86" s="95"/>
      <c r="BG86" s="96"/>
      <c r="BH86" s="94"/>
      <c r="BI86" s="94"/>
      <c r="BJ86" s="95"/>
      <c r="BK86" s="96"/>
      <c r="BL86" s="94"/>
      <c r="BM86" s="94"/>
      <c r="BN86" s="95"/>
      <c r="BO86" s="96"/>
      <c r="BP86" s="96"/>
      <c r="BQ86" s="89"/>
      <c r="BR86" s="97"/>
      <c r="BS86" s="97"/>
      <c r="BT86" s="98"/>
      <c r="BU86" s="99"/>
      <c r="BV86" s="157"/>
      <c r="BW86" s="157"/>
    </row>
    <row r="87" spans="1:75" ht="91.2" x14ac:dyDescent="0.25">
      <c r="A87" s="90" t="s">
        <v>1050</v>
      </c>
      <c r="B87" s="150" t="s">
        <v>77</v>
      </c>
      <c r="C87" s="151" t="s">
        <v>1051</v>
      </c>
      <c r="D87" s="91" t="s">
        <v>1256</v>
      </c>
      <c r="E87" s="152" t="s">
        <v>1009</v>
      </c>
      <c r="F87" s="150" t="s">
        <v>1257</v>
      </c>
      <c r="G87" s="151" t="s">
        <v>1258</v>
      </c>
      <c r="H87" s="151" t="s">
        <v>1259</v>
      </c>
      <c r="I87" s="92" t="s">
        <v>643</v>
      </c>
      <c r="J87" s="150" t="s">
        <v>1260</v>
      </c>
      <c r="K87" s="150" t="s">
        <v>1261</v>
      </c>
      <c r="L87" s="151" t="s">
        <v>1262</v>
      </c>
      <c r="M87" s="153" t="s">
        <v>397</v>
      </c>
      <c r="N87" s="92" t="s">
        <v>609</v>
      </c>
      <c r="O87" s="150" t="s">
        <v>1263</v>
      </c>
      <c r="P87" s="93">
        <v>90</v>
      </c>
      <c r="Q87" s="90" t="s">
        <v>397</v>
      </c>
      <c r="R87" s="93">
        <v>0.9</v>
      </c>
      <c r="S87" s="90" t="s">
        <v>611</v>
      </c>
      <c r="T87" s="94"/>
      <c r="U87" s="94"/>
      <c r="V87" s="95"/>
      <c r="W87" s="96"/>
      <c r="X87" s="94"/>
      <c r="Y87" s="94"/>
      <c r="Z87" s="95"/>
      <c r="AA87" s="96"/>
      <c r="AB87" s="94"/>
      <c r="AC87" s="94"/>
      <c r="AD87" s="95"/>
      <c r="AE87" s="96"/>
      <c r="AF87" s="94"/>
      <c r="AG87" s="94"/>
      <c r="AH87" s="95"/>
      <c r="AI87" s="96"/>
      <c r="AJ87" s="94"/>
      <c r="AK87" s="94"/>
      <c r="AL87" s="95"/>
      <c r="AM87" s="96"/>
      <c r="AN87" s="94"/>
      <c r="AO87" s="94"/>
      <c r="AP87" s="95"/>
      <c r="AQ87" s="96"/>
      <c r="AR87" s="94"/>
      <c r="AS87" s="94"/>
      <c r="AT87" s="95"/>
      <c r="AU87" s="96"/>
      <c r="AV87" s="94"/>
      <c r="AW87" s="94"/>
      <c r="AX87" s="95"/>
      <c r="AY87" s="96"/>
      <c r="AZ87" s="94"/>
      <c r="BA87" s="94"/>
      <c r="BB87" s="95"/>
      <c r="BC87" s="96"/>
      <c r="BD87" s="94"/>
      <c r="BE87" s="94"/>
      <c r="BF87" s="95"/>
      <c r="BG87" s="96"/>
      <c r="BH87" s="94"/>
      <c r="BI87" s="94"/>
      <c r="BJ87" s="95"/>
      <c r="BK87" s="96"/>
      <c r="BL87" s="94"/>
      <c r="BM87" s="94"/>
      <c r="BN87" s="95"/>
      <c r="BO87" s="96"/>
      <c r="BP87" s="96"/>
      <c r="BQ87" s="89"/>
      <c r="BR87" s="97"/>
      <c r="BS87" s="97"/>
      <c r="BT87" s="98"/>
      <c r="BU87" s="99"/>
      <c r="BV87" s="157"/>
      <c r="BW87" s="157"/>
    </row>
    <row r="88" spans="1:75" ht="148.19999999999999" x14ac:dyDescent="0.25">
      <c r="A88" s="90" t="s">
        <v>1050</v>
      </c>
      <c r="B88" s="150" t="s">
        <v>77</v>
      </c>
      <c r="C88" s="151" t="s">
        <v>1051</v>
      </c>
      <c r="D88" s="91" t="s">
        <v>1264</v>
      </c>
      <c r="E88" s="152" t="s">
        <v>1009</v>
      </c>
      <c r="F88" s="150" t="s">
        <v>1265</v>
      </c>
      <c r="G88" s="151" t="s">
        <v>1266</v>
      </c>
      <c r="H88" s="151" t="s">
        <v>1267</v>
      </c>
      <c r="I88" s="92" t="s">
        <v>643</v>
      </c>
      <c r="J88" s="150" t="s">
        <v>1268</v>
      </c>
      <c r="K88" s="150" t="s">
        <v>1261</v>
      </c>
      <c r="L88" s="151" t="s">
        <v>1269</v>
      </c>
      <c r="M88" s="153" t="s">
        <v>397</v>
      </c>
      <c r="N88" s="92" t="s">
        <v>609</v>
      </c>
      <c r="O88" s="150" t="s">
        <v>1270</v>
      </c>
      <c r="P88" s="93">
        <v>100</v>
      </c>
      <c r="Q88" s="90" t="s">
        <v>397</v>
      </c>
      <c r="R88" s="93">
        <v>1</v>
      </c>
      <c r="S88" s="90" t="s">
        <v>611</v>
      </c>
      <c r="T88" s="94"/>
      <c r="U88" s="94"/>
      <c r="V88" s="95"/>
      <c r="W88" s="96"/>
      <c r="X88" s="94"/>
      <c r="Y88" s="94"/>
      <c r="Z88" s="95"/>
      <c r="AA88" s="96"/>
      <c r="AB88" s="94"/>
      <c r="AC88" s="94"/>
      <c r="AD88" s="95"/>
      <c r="AE88" s="96"/>
      <c r="AF88" s="94"/>
      <c r="AG88" s="94"/>
      <c r="AH88" s="95"/>
      <c r="AI88" s="96"/>
      <c r="AJ88" s="94"/>
      <c r="AK88" s="94"/>
      <c r="AL88" s="95"/>
      <c r="AM88" s="96"/>
      <c r="AN88" s="94"/>
      <c r="AO88" s="94"/>
      <c r="AP88" s="95"/>
      <c r="AQ88" s="96"/>
      <c r="AR88" s="94"/>
      <c r="AS88" s="94"/>
      <c r="AT88" s="95"/>
      <c r="AU88" s="96"/>
      <c r="AV88" s="94"/>
      <c r="AW88" s="94"/>
      <c r="AX88" s="95"/>
      <c r="AY88" s="96"/>
      <c r="AZ88" s="94"/>
      <c r="BA88" s="94"/>
      <c r="BB88" s="95"/>
      <c r="BC88" s="96"/>
      <c r="BD88" s="94"/>
      <c r="BE88" s="94"/>
      <c r="BF88" s="95"/>
      <c r="BG88" s="96"/>
      <c r="BH88" s="94"/>
      <c r="BI88" s="94"/>
      <c r="BJ88" s="95"/>
      <c r="BK88" s="96"/>
      <c r="BL88" s="94"/>
      <c r="BM88" s="94"/>
      <c r="BN88" s="95"/>
      <c r="BO88" s="96"/>
      <c r="BP88" s="96"/>
      <c r="BQ88" s="89"/>
      <c r="BR88" s="97"/>
      <c r="BS88" s="97"/>
      <c r="BT88" s="98"/>
      <c r="BU88" s="99"/>
      <c r="BV88" s="157"/>
      <c r="BW88" s="157"/>
    </row>
    <row r="89" spans="1:75" ht="102.6" x14ac:dyDescent="0.25">
      <c r="A89" s="90" t="s">
        <v>1050</v>
      </c>
      <c r="B89" s="150" t="s">
        <v>77</v>
      </c>
      <c r="C89" s="151" t="s">
        <v>1051</v>
      </c>
      <c r="D89" s="91" t="s">
        <v>1271</v>
      </c>
      <c r="E89" s="152" t="s">
        <v>1018</v>
      </c>
      <c r="F89" s="150" t="s">
        <v>1272</v>
      </c>
      <c r="G89" s="151" t="s">
        <v>1273</v>
      </c>
      <c r="H89" s="151" t="s">
        <v>1274</v>
      </c>
      <c r="I89" s="92" t="s">
        <v>643</v>
      </c>
      <c r="J89" s="150" t="s">
        <v>1275</v>
      </c>
      <c r="K89" s="150" t="s">
        <v>1276</v>
      </c>
      <c r="L89" s="151" t="s">
        <v>1277</v>
      </c>
      <c r="M89" s="153" t="s">
        <v>397</v>
      </c>
      <c r="N89" s="92" t="s">
        <v>609</v>
      </c>
      <c r="O89" s="150" t="s">
        <v>1278</v>
      </c>
      <c r="P89" s="93">
        <v>100</v>
      </c>
      <c r="Q89" s="90" t="s">
        <v>397</v>
      </c>
      <c r="R89" s="93">
        <v>1</v>
      </c>
      <c r="S89" s="90" t="s">
        <v>611</v>
      </c>
      <c r="T89" s="94"/>
      <c r="U89" s="94"/>
      <c r="V89" s="95"/>
      <c r="W89" s="96"/>
      <c r="X89" s="94"/>
      <c r="Y89" s="94"/>
      <c r="Z89" s="95"/>
      <c r="AA89" s="96"/>
      <c r="AB89" s="94"/>
      <c r="AC89" s="94"/>
      <c r="AD89" s="95"/>
      <c r="AE89" s="96"/>
      <c r="AF89" s="94"/>
      <c r="AG89" s="94"/>
      <c r="AH89" s="95"/>
      <c r="AI89" s="96"/>
      <c r="AJ89" s="94"/>
      <c r="AK89" s="94"/>
      <c r="AL89" s="95"/>
      <c r="AM89" s="96"/>
      <c r="AN89" s="94"/>
      <c r="AO89" s="94"/>
      <c r="AP89" s="95"/>
      <c r="AQ89" s="96"/>
      <c r="AR89" s="94"/>
      <c r="AS89" s="94"/>
      <c r="AT89" s="95"/>
      <c r="AU89" s="96"/>
      <c r="AV89" s="94"/>
      <c r="AW89" s="94"/>
      <c r="AX89" s="95"/>
      <c r="AY89" s="96"/>
      <c r="AZ89" s="94"/>
      <c r="BA89" s="94"/>
      <c r="BB89" s="95"/>
      <c r="BC89" s="96"/>
      <c r="BD89" s="94"/>
      <c r="BE89" s="94"/>
      <c r="BF89" s="95"/>
      <c r="BG89" s="96"/>
      <c r="BH89" s="94"/>
      <c r="BI89" s="94"/>
      <c r="BJ89" s="95"/>
      <c r="BK89" s="96"/>
      <c r="BL89" s="94"/>
      <c r="BM89" s="94"/>
      <c r="BN89" s="95"/>
      <c r="BO89" s="96"/>
      <c r="BP89" s="96"/>
      <c r="BQ89" s="89"/>
      <c r="BR89" s="97"/>
      <c r="BS89" s="97"/>
      <c r="BT89" s="98"/>
      <c r="BU89" s="99"/>
      <c r="BV89" s="157"/>
      <c r="BW89" s="157"/>
    </row>
    <row r="90" spans="1:75" ht="91.2" x14ac:dyDescent="0.25">
      <c r="A90" s="90" t="s">
        <v>1050</v>
      </c>
      <c r="B90" s="150" t="s">
        <v>77</v>
      </c>
      <c r="C90" s="151" t="s">
        <v>1051</v>
      </c>
      <c r="D90" s="91" t="s">
        <v>1279</v>
      </c>
      <c r="E90" s="152" t="s">
        <v>1018</v>
      </c>
      <c r="F90" s="150" t="s">
        <v>1280</v>
      </c>
      <c r="G90" s="151" t="s">
        <v>1281</v>
      </c>
      <c r="H90" s="151" t="s">
        <v>1282</v>
      </c>
      <c r="I90" s="92" t="s">
        <v>643</v>
      </c>
      <c r="J90" s="150" t="s">
        <v>1283</v>
      </c>
      <c r="K90" s="150" t="s">
        <v>1284</v>
      </c>
      <c r="L90" s="151" t="s">
        <v>1285</v>
      </c>
      <c r="M90" s="153" t="s">
        <v>397</v>
      </c>
      <c r="N90" s="92" t="s">
        <v>658</v>
      </c>
      <c r="O90" s="150" t="s">
        <v>1286</v>
      </c>
      <c r="P90" s="93">
        <v>100</v>
      </c>
      <c r="Q90" s="90" t="s">
        <v>397</v>
      </c>
      <c r="R90" s="93">
        <v>1</v>
      </c>
      <c r="S90" s="90" t="s">
        <v>611</v>
      </c>
      <c r="T90" s="94"/>
      <c r="U90" s="94"/>
      <c r="V90" s="95"/>
      <c r="W90" s="96"/>
      <c r="X90" s="94"/>
      <c r="Y90" s="94"/>
      <c r="Z90" s="95"/>
      <c r="AA90" s="96"/>
      <c r="AB90" s="94"/>
      <c r="AC90" s="94"/>
      <c r="AD90" s="95"/>
      <c r="AE90" s="96"/>
      <c r="AF90" s="94"/>
      <c r="AG90" s="94"/>
      <c r="AH90" s="95"/>
      <c r="AI90" s="96"/>
      <c r="AJ90" s="94"/>
      <c r="AK90" s="94"/>
      <c r="AL90" s="95"/>
      <c r="AM90" s="96"/>
      <c r="AN90" s="94"/>
      <c r="AO90" s="94"/>
      <c r="AP90" s="95"/>
      <c r="AQ90" s="96"/>
      <c r="AR90" s="94"/>
      <c r="AS90" s="94"/>
      <c r="AT90" s="95"/>
      <c r="AU90" s="96"/>
      <c r="AV90" s="94"/>
      <c r="AW90" s="94"/>
      <c r="AX90" s="95"/>
      <c r="AY90" s="96"/>
      <c r="AZ90" s="94"/>
      <c r="BA90" s="94"/>
      <c r="BB90" s="95"/>
      <c r="BC90" s="96"/>
      <c r="BD90" s="94"/>
      <c r="BE90" s="94"/>
      <c r="BF90" s="95"/>
      <c r="BG90" s="96"/>
      <c r="BH90" s="94"/>
      <c r="BI90" s="94"/>
      <c r="BJ90" s="95"/>
      <c r="BK90" s="96"/>
      <c r="BL90" s="94"/>
      <c r="BM90" s="94"/>
      <c r="BN90" s="95"/>
      <c r="BO90" s="96"/>
      <c r="BP90" s="96"/>
      <c r="BQ90" s="89"/>
      <c r="BR90" s="97"/>
      <c r="BS90" s="97"/>
      <c r="BT90" s="98"/>
      <c r="BU90" s="99"/>
      <c r="BV90" s="157"/>
      <c r="BW90" s="157"/>
    </row>
    <row r="91" spans="1:75" ht="114" x14ac:dyDescent="0.25">
      <c r="A91" s="90" t="s">
        <v>1050</v>
      </c>
      <c r="B91" s="150" t="s">
        <v>77</v>
      </c>
      <c r="C91" s="151" t="s">
        <v>1051</v>
      </c>
      <c r="D91" s="91" t="s">
        <v>1287</v>
      </c>
      <c r="E91" s="152" t="s">
        <v>1018</v>
      </c>
      <c r="F91" s="150" t="s">
        <v>1288</v>
      </c>
      <c r="G91" s="151" t="s">
        <v>1289</v>
      </c>
      <c r="H91" s="151" t="s">
        <v>1290</v>
      </c>
      <c r="I91" s="92" t="s">
        <v>643</v>
      </c>
      <c r="J91" s="150" t="s">
        <v>1291</v>
      </c>
      <c r="K91" s="150" t="s">
        <v>1292</v>
      </c>
      <c r="L91" s="151" t="s">
        <v>1293</v>
      </c>
      <c r="M91" s="153" t="s">
        <v>397</v>
      </c>
      <c r="N91" s="92" t="s">
        <v>609</v>
      </c>
      <c r="O91" s="150" t="s">
        <v>1294</v>
      </c>
      <c r="P91" s="93">
        <v>98</v>
      </c>
      <c r="Q91" s="90" t="s">
        <v>397</v>
      </c>
      <c r="R91" s="93">
        <v>1</v>
      </c>
      <c r="S91" s="90" t="s">
        <v>611</v>
      </c>
      <c r="T91" s="94"/>
      <c r="U91" s="94"/>
      <c r="V91" s="95"/>
      <c r="W91" s="96"/>
      <c r="X91" s="94"/>
      <c r="Y91" s="94"/>
      <c r="Z91" s="95"/>
      <c r="AA91" s="96"/>
      <c r="AB91" s="94"/>
      <c r="AC91" s="94"/>
      <c r="AD91" s="95"/>
      <c r="AE91" s="96"/>
      <c r="AF91" s="94"/>
      <c r="AG91" s="94"/>
      <c r="AH91" s="95"/>
      <c r="AI91" s="96"/>
      <c r="AJ91" s="94"/>
      <c r="AK91" s="94"/>
      <c r="AL91" s="95"/>
      <c r="AM91" s="96"/>
      <c r="AN91" s="94"/>
      <c r="AO91" s="94"/>
      <c r="AP91" s="95"/>
      <c r="AQ91" s="96"/>
      <c r="AR91" s="94"/>
      <c r="AS91" s="94"/>
      <c r="AT91" s="95"/>
      <c r="AU91" s="96"/>
      <c r="AV91" s="94"/>
      <c r="AW91" s="94"/>
      <c r="AX91" s="95"/>
      <c r="AY91" s="96"/>
      <c r="AZ91" s="94"/>
      <c r="BA91" s="94"/>
      <c r="BB91" s="95"/>
      <c r="BC91" s="96"/>
      <c r="BD91" s="94"/>
      <c r="BE91" s="94"/>
      <c r="BF91" s="95"/>
      <c r="BG91" s="96"/>
      <c r="BH91" s="94"/>
      <c r="BI91" s="94"/>
      <c r="BJ91" s="95"/>
      <c r="BK91" s="96"/>
      <c r="BL91" s="94"/>
      <c r="BM91" s="94"/>
      <c r="BN91" s="95"/>
      <c r="BO91" s="96"/>
      <c r="BP91" s="96"/>
      <c r="BQ91" s="89"/>
      <c r="BR91" s="97"/>
      <c r="BS91" s="97"/>
      <c r="BT91" s="98"/>
      <c r="BU91" s="99"/>
      <c r="BV91" s="157"/>
      <c r="BW91" s="157"/>
    </row>
    <row r="92" spans="1:75" ht="171" x14ac:dyDescent="0.25">
      <c r="A92" s="90" t="s">
        <v>1050</v>
      </c>
      <c r="B92" s="150" t="s">
        <v>77</v>
      </c>
      <c r="C92" s="151" t="s">
        <v>1051</v>
      </c>
      <c r="D92" s="91" t="s">
        <v>1295</v>
      </c>
      <c r="E92" s="152" t="s">
        <v>1018</v>
      </c>
      <c r="F92" s="150" t="s">
        <v>1296</v>
      </c>
      <c r="G92" s="151" t="s">
        <v>1297</v>
      </c>
      <c r="H92" s="151" t="s">
        <v>1298</v>
      </c>
      <c r="I92" s="92" t="s">
        <v>643</v>
      </c>
      <c r="J92" s="150" t="s">
        <v>1299</v>
      </c>
      <c r="K92" s="150" t="s">
        <v>1261</v>
      </c>
      <c r="L92" s="151" t="s">
        <v>1300</v>
      </c>
      <c r="M92" s="153" t="s">
        <v>397</v>
      </c>
      <c r="N92" s="92" t="s">
        <v>609</v>
      </c>
      <c r="O92" s="150" t="s">
        <v>1301</v>
      </c>
      <c r="P92" s="93">
        <v>18.2</v>
      </c>
      <c r="Q92" s="90" t="s">
        <v>397</v>
      </c>
      <c r="R92" s="93">
        <v>0.3</v>
      </c>
      <c r="S92" s="90" t="s">
        <v>689</v>
      </c>
      <c r="T92" s="94"/>
      <c r="U92" s="94"/>
      <c r="V92" s="95"/>
      <c r="W92" s="96"/>
      <c r="X92" s="94"/>
      <c r="Y92" s="94"/>
      <c r="Z92" s="95"/>
      <c r="AA92" s="96"/>
      <c r="AB92" s="94"/>
      <c r="AC92" s="94"/>
      <c r="AD92" s="95"/>
      <c r="AE92" s="96"/>
      <c r="AF92" s="94"/>
      <c r="AG92" s="94"/>
      <c r="AH92" s="95"/>
      <c r="AI92" s="96"/>
      <c r="AJ92" s="94"/>
      <c r="AK92" s="94"/>
      <c r="AL92" s="95"/>
      <c r="AM92" s="96"/>
      <c r="AN92" s="94"/>
      <c r="AO92" s="94"/>
      <c r="AP92" s="95"/>
      <c r="AQ92" s="96"/>
      <c r="AR92" s="94"/>
      <c r="AS92" s="94"/>
      <c r="AT92" s="95"/>
      <c r="AU92" s="96"/>
      <c r="AV92" s="94"/>
      <c r="AW92" s="94"/>
      <c r="AX92" s="95"/>
      <c r="AY92" s="96"/>
      <c r="AZ92" s="94"/>
      <c r="BA92" s="94"/>
      <c r="BB92" s="95"/>
      <c r="BC92" s="96"/>
      <c r="BD92" s="94"/>
      <c r="BE92" s="94"/>
      <c r="BF92" s="95"/>
      <c r="BG92" s="96"/>
      <c r="BH92" s="94"/>
      <c r="BI92" s="94"/>
      <c r="BJ92" s="95"/>
      <c r="BK92" s="96"/>
      <c r="BL92" s="94"/>
      <c r="BM92" s="94"/>
      <c r="BN92" s="95"/>
      <c r="BO92" s="96"/>
      <c r="BP92" s="96"/>
      <c r="BQ92" s="89"/>
      <c r="BR92" s="97"/>
      <c r="BS92" s="97"/>
      <c r="BT92" s="98"/>
      <c r="BU92" s="99"/>
      <c r="BV92" s="157"/>
      <c r="BW92" s="157"/>
    </row>
    <row r="93" spans="1:75" ht="205.2" x14ac:dyDescent="0.25">
      <c r="A93" s="90" t="s">
        <v>1050</v>
      </c>
      <c r="B93" s="150" t="s">
        <v>75</v>
      </c>
      <c r="C93" s="151" t="s">
        <v>1051</v>
      </c>
      <c r="D93" s="91" t="s">
        <v>1302</v>
      </c>
      <c r="E93" s="152" t="s">
        <v>1303</v>
      </c>
      <c r="F93" s="150" t="s">
        <v>1304</v>
      </c>
      <c r="G93" s="151" t="s">
        <v>1305</v>
      </c>
      <c r="H93" s="151" t="s">
        <v>1306</v>
      </c>
      <c r="I93" s="92" t="s">
        <v>605</v>
      </c>
      <c r="J93" s="150" t="s">
        <v>1307</v>
      </c>
      <c r="K93" s="150" t="s">
        <v>1308</v>
      </c>
      <c r="L93" s="151" t="s">
        <v>1309</v>
      </c>
      <c r="M93" s="153" t="s">
        <v>397</v>
      </c>
      <c r="N93" s="92" t="s">
        <v>658</v>
      </c>
      <c r="O93" s="150" t="s">
        <v>1310</v>
      </c>
      <c r="P93" s="93">
        <v>0.94</v>
      </c>
      <c r="Q93" s="90" t="s">
        <v>397</v>
      </c>
      <c r="R93" s="93">
        <v>0.96</v>
      </c>
      <c r="S93" s="90" t="s">
        <v>611</v>
      </c>
      <c r="T93" s="94"/>
      <c r="U93" s="94"/>
      <c r="V93" s="95"/>
      <c r="W93" s="96"/>
      <c r="X93" s="94"/>
      <c r="Y93" s="94"/>
      <c r="Z93" s="95"/>
      <c r="AA93" s="96"/>
      <c r="AB93" s="94"/>
      <c r="AC93" s="94"/>
      <c r="AD93" s="95"/>
      <c r="AE93" s="96"/>
      <c r="AF93" s="94"/>
      <c r="AG93" s="94"/>
      <c r="AH93" s="95"/>
      <c r="AI93" s="96"/>
      <c r="AJ93" s="94"/>
      <c r="AK93" s="94"/>
      <c r="AL93" s="95"/>
      <c r="AM93" s="96"/>
      <c r="AN93" s="94"/>
      <c r="AO93" s="94"/>
      <c r="AP93" s="95"/>
      <c r="AQ93" s="96"/>
      <c r="AR93" s="94"/>
      <c r="AS93" s="94"/>
      <c r="AT93" s="95"/>
      <c r="AU93" s="96"/>
      <c r="AV93" s="94"/>
      <c r="AW93" s="94"/>
      <c r="AX93" s="95"/>
      <c r="AY93" s="96"/>
      <c r="AZ93" s="94"/>
      <c r="BA93" s="94"/>
      <c r="BB93" s="95"/>
      <c r="BC93" s="96"/>
      <c r="BD93" s="94"/>
      <c r="BE93" s="94"/>
      <c r="BF93" s="95"/>
      <c r="BG93" s="96"/>
      <c r="BH93" s="94"/>
      <c r="BI93" s="94"/>
      <c r="BJ93" s="95"/>
      <c r="BK93" s="96"/>
      <c r="BL93" s="94"/>
      <c r="BM93" s="94"/>
      <c r="BN93" s="95"/>
      <c r="BO93" s="96"/>
      <c r="BP93" s="96"/>
      <c r="BQ93" s="89"/>
      <c r="BR93" s="97"/>
      <c r="BS93" s="97"/>
      <c r="BT93" s="98"/>
      <c r="BU93" s="99"/>
      <c r="BV93" s="157"/>
      <c r="BW93" s="157"/>
    </row>
    <row r="94" spans="1:75" ht="114" x14ac:dyDescent="0.25">
      <c r="A94" s="90" t="s">
        <v>1050</v>
      </c>
      <c r="B94" s="150" t="s">
        <v>75</v>
      </c>
      <c r="C94" s="151" t="s">
        <v>1051</v>
      </c>
      <c r="D94" s="91" t="s">
        <v>1311</v>
      </c>
      <c r="E94" s="152" t="s">
        <v>1018</v>
      </c>
      <c r="F94" s="150" t="s">
        <v>1312</v>
      </c>
      <c r="G94" s="151" t="s">
        <v>1313</v>
      </c>
      <c r="H94" s="151" t="s">
        <v>1314</v>
      </c>
      <c r="I94" s="92" t="s">
        <v>643</v>
      </c>
      <c r="J94" s="150" t="s">
        <v>1315</v>
      </c>
      <c r="K94" s="150" t="s">
        <v>1316</v>
      </c>
      <c r="L94" s="151" t="s">
        <v>1317</v>
      </c>
      <c r="M94" s="153" t="s">
        <v>397</v>
      </c>
      <c r="N94" s="92" t="s">
        <v>658</v>
      </c>
      <c r="O94" s="150" t="s">
        <v>1318</v>
      </c>
      <c r="P94" s="93">
        <v>0.89</v>
      </c>
      <c r="Q94" s="90" t="s">
        <v>397</v>
      </c>
      <c r="R94" s="93">
        <v>0.95</v>
      </c>
      <c r="S94" s="90" t="s">
        <v>611</v>
      </c>
      <c r="T94" s="94"/>
      <c r="U94" s="94"/>
      <c r="V94" s="95"/>
      <c r="W94" s="96"/>
      <c r="X94" s="94"/>
      <c r="Y94" s="94"/>
      <c r="Z94" s="95"/>
      <c r="AA94" s="96"/>
      <c r="AB94" s="94"/>
      <c r="AC94" s="94"/>
      <c r="AD94" s="95"/>
      <c r="AE94" s="96"/>
      <c r="AF94" s="94"/>
      <c r="AG94" s="94"/>
      <c r="AH94" s="95"/>
      <c r="AI94" s="96"/>
      <c r="AJ94" s="94"/>
      <c r="AK94" s="94"/>
      <c r="AL94" s="95"/>
      <c r="AM94" s="96"/>
      <c r="AN94" s="94"/>
      <c r="AO94" s="94"/>
      <c r="AP94" s="95"/>
      <c r="AQ94" s="96"/>
      <c r="AR94" s="94"/>
      <c r="AS94" s="94"/>
      <c r="AT94" s="95"/>
      <c r="AU94" s="96"/>
      <c r="AV94" s="94"/>
      <c r="AW94" s="94"/>
      <c r="AX94" s="95"/>
      <c r="AY94" s="96"/>
      <c r="AZ94" s="94"/>
      <c r="BA94" s="94"/>
      <c r="BB94" s="95"/>
      <c r="BC94" s="96"/>
      <c r="BD94" s="94"/>
      <c r="BE94" s="94"/>
      <c r="BF94" s="95"/>
      <c r="BG94" s="96"/>
      <c r="BH94" s="94"/>
      <c r="BI94" s="94"/>
      <c r="BJ94" s="95"/>
      <c r="BK94" s="96"/>
      <c r="BL94" s="94"/>
      <c r="BM94" s="94"/>
      <c r="BN94" s="95"/>
      <c r="BO94" s="96"/>
      <c r="BP94" s="96"/>
      <c r="BQ94" s="89"/>
      <c r="BR94" s="97"/>
      <c r="BS94" s="97"/>
      <c r="BT94" s="98"/>
      <c r="BU94" s="99"/>
      <c r="BV94" s="157"/>
      <c r="BW94" s="157"/>
    </row>
    <row r="95" spans="1:75" ht="273.60000000000002" x14ac:dyDescent="0.25">
      <c r="A95" s="90" t="s">
        <v>1050</v>
      </c>
      <c r="B95" s="150" t="s">
        <v>75</v>
      </c>
      <c r="C95" s="151" t="s">
        <v>1051</v>
      </c>
      <c r="D95" s="91" t="s">
        <v>1319</v>
      </c>
      <c r="E95" s="152" t="s">
        <v>1018</v>
      </c>
      <c r="F95" s="150" t="s">
        <v>1320</v>
      </c>
      <c r="G95" s="151" t="s">
        <v>1321</v>
      </c>
      <c r="H95" s="151" t="s">
        <v>1322</v>
      </c>
      <c r="I95" s="92" t="s">
        <v>643</v>
      </c>
      <c r="J95" s="150" t="s">
        <v>1323</v>
      </c>
      <c r="K95" s="150" t="s">
        <v>1316</v>
      </c>
      <c r="L95" s="151" t="s">
        <v>1324</v>
      </c>
      <c r="M95" s="153" t="s">
        <v>397</v>
      </c>
      <c r="N95" s="92" t="s">
        <v>658</v>
      </c>
      <c r="O95" s="150" t="s">
        <v>1325</v>
      </c>
      <c r="P95" s="93">
        <v>0.7</v>
      </c>
      <c r="Q95" s="90" t="s">
        <v>397</v>
      </c>
      <c r="R95" s="93">
        <v>0.75</v>
      </c>
      <c r="S95" s="90" t="s">
        <v>611</v>
      </c>
      <c r="T95" s="94"/>
      <c r="U95" s="94"/>
      <c r="V95" s="95"/>
      <c r="W95" s="96"/>
      <c r="X95" s="94"/>
      <c r="Y95" s="94"/>
      <c r="Z95" s="95"/>
      <c r="AA95" s="96"/>
      <c r="AB95" s="94"/>
      <c r="AC95" s="94"/>
      <c r="AD95" s="95"/>
      <c r="AE95" s="96"/>
      <c r="AF95" s="94"/>
      <c r="AG95" s="94"/>
      <c r="AH95" s="95"/>
      <c r="AI95" s="96"/>
      <c r="AJ95" s="94"/>
      <c r="AK95" s="94"/>
      <c r="AL95" s="95"/>
      <c r="AM95" s="96"/>
      <c r="AN95" s="94"/>
      <c r="AO95" s="94"/>
      <c r="AP95" s="95"/>
      <c r="AQ95" s="96"/>
      <c r="AR95" s="94"/>
      <c r="AS95" s="94"/>
      <c r="AT95" s="95"/>
      <c r="AU95" s="96"/>
      <c r="AV95" s="94"/>
      <c r="AW95" s="94"/>
      <c r="AX95" s="95"/>
      <c r="AY95" s="96"/>
      <c r="AZ95" s="94"/>
      <c r="BA95" s="94"/>
      <c r="BB95" s="95"/>
      <c r="BC95" s="96"/>
      <c r="BD95" s="94"/>
      <c r="BE95" s="94"/>
      <c r="BF95" s="95"/>
      <c r="BG95" s="96"/>
      <c r="BH95" s="94"/>
      <c r="BI95" s="94"/>
      <c r="BJ95" s="95"/>
      <c r="BK95" s="96"/>
      <c r="BL95" s="94"/>
      <c r="BM95" s="94"/>
      <c r="BN95" s="95"/>
      <c r="BO95" s="96"/>
      <c r="BP95" s="96"/>
      <c r="BQ95" s="89"/>
      <c r="BR95" s="97"/>
      <c r="BS95" s="97"/>
      <c r="BT95" s="98"/>
      <c r="BU95" s="99"/>
      <c r="BV95" s="157"/>
      <c r="BW95" s="157"/>
    </row>
    <row r="96" spans="1:75" ht="102.6" x14ac:dyDescent="0.25">
      <c r="A96" s="90" t="s">
        <v>1326</v>
      </c>
      <c r="B96" s="150" t="s">
        <v>89</v>
      </c>
      <c r="C96" s="151" t="s">
        <v>649</v>
      </c>
      <c r="D96" s="91" t="s">
        <v>1327</v>
      </c>
      <c r="E96" s="152" t="s">
        <v>1328</v>
      </c>
      <c r="F96" s="150" t="s">
        <v>1329</v>
      </c>
      <c r="G96" s="151" t="s">
        <v>1330</v>
      </c>
      <c r="H96" s="151" t="s">
        <v>1331</v>
      </c>
      <c r="I96" s="92" t="s">
        <v>643</v>
      </c>
      <c r="J96" s="150" t="s">
        <v>1332</v>
      </c>
      <c r="K96" s="150" t="s">
        <v>1333</v>
      </c>
      <c r="L96" s="151" t="s">
        <v>1334</v>
      </c>
      <c r="M96" s="153" t="s">
        <v>397</v>
      </c>
      <c r="N96" s="92" t="s">
        <v>609</v>
      </c>
      <c r="O96" s="150" t="s">
        <v>1335</v>
      </c>
      <c r="P96" s="93">
        <v>0.65</v>
      </c>
      <c r="Q96" s="90" t="s">
        <v>397</v>
      </c>
      <c r="R96" s="93">
        <v>0.65</v>
      </c>
      <c r="S96" s="90" t="s">
        <v>689</v>
      </c>
      <c r="T96" s="94"/>
      <c r="U96" s="94"/>
      <c r="V96" s="95"/>
      <c r="W96" s="96"/>
      <c r="X96" s="94"/>
      <c r="Y96" s="94"/>
      <c r="Z96" s="95"/>
      <c r="AA96" s="96"/>
      <c r="AB96" s="94"/>
      <c r="AC96" s="94"/>
      <c r="AD96" s="95"/>
      <c r="AE96" s="96"/>
      <c r="AF96" s="94"/>
      <c r="AG96" s="94"/>
      <c r="AH96" s="95"/>
      <c r="AI96" s="96"/>
      <c r="AJ96" s="94"/>
      <c r="AK96" s="94"/>
      <c r="AL96" s="95"/>
      <c r="AM96" s="96"/>
      <c r="AN96" s="94"/>
      <c r="AO96" s="94"/>
      <c r="AP96" s="95"/>
      <c r="AQ96" s="96"/>
      <c r="AR96" s="94"/>
      <c r="AS96" s="94"/>
      <c r="AT96" s="95"/>
      <c r="AU96" s="96"/>
      <c r="AV96" s="94"/>
      <c r="AW96" s="94"/>
      <c r="AX96" s="95"/>
      <c r="AY96" s="96"/>
      <c r="AZ96" s="94"/>
      <c r="BA96" s="94"/>
      <c r="BB96" s="95"/>
      <c r="BC96" s="96"/>
      <c r="BD96" s="94"/>
      <c r="BE96" s="94"/>
      <c r="BF96" s="95"/>
      <c r="BG96" s="96"/>
      <c r="BH96" s="94"/>
      <c r="BI96" s="94"/>
      <c r="BJ96" s="95"/>
      <c r="BK96" s="96"/>
      <c r="BL96" s="94"/>
      <c r="BM96" s="94"/>
      <c r="BN96" s="95"/>
      <c r="BO96" s="96"/>
      <c r="BP96" s="96"/>
      <c r="BQ96" s="89"/>
      <c r="BR96" s="97"/>
      <c r="BS96" s="97"/>
      <c r="BT96" s="98"/>
      <c r="BU96" s="99"/>
      <c r="BV96" s="157"/>
      <c r="BW96" s="157"/>
    </row>
  </sheetData>
  <mergeCells count="27">
    <mergeCell ref="BL10:BO10"/>
    <mergeCell ref="A9:S9"/>
    <mergeCell ref="T9:BO9"/>
    <mergeCell ref="BR9:BT10"/>
    <mergeCell ref="BU9:BW10"/>
    <mergeCell ref="A10:C10"/>
    <mergeCell ref="D10:H10"/>
    <mergeCell ref="I10:O10"/>
    <mergeCell ref="P10:S10"/>
    <mergeCell ref="T10:W10"/>
    <mergeCell ref="X10:AA10"/>
    <mergeCell ref="AB10:AE10"/>
    <mergeCell ref="AF10:AI10"/>
    <mergeCell ref="AJ10:AM10"/>
    <mergeCell ref="AN10:AQ10"/>
    <mergeCell ref="AR10:AU10"/>
    <mergeCell ref="AV10:AY10"/>
    <mergeCell ref="AZ10:BC10"/>
    <mergeCell ref="BD10:BG10"/>
    <mergeCell ref="BH10:BK10"/>
    <mergeCell ref="A1:Q1"/>
    <mergeCell ref="A2:B5"/>
    <mergeCell ref="C2:N5"/>
    <mergeCell ref="O2:Q2"/>
    <mergeCell ref="O3:Q3"/>
    <mergeCell ref="O4:Q4"/>
    <mergeCell ref="O5:Q5"/>
  </mergeCells>
  <conditionalFormatting sqref="BP12">
    <cfRule type="containsBlanks" dxfId="647" priority="649">
      <formula>LEN(TRIM(BP12))=0</formula>
    </cfRule>
    <cfRule type="cellIs" dxfId="646" priority="650" operator="notEqual">
      <formula>""""""</formula>
    </cfRule>
  </conditionalFormatting>
  <conditionalFormatting sqref="AE12 T12:U12 AA12:AC12 W12:Y12">
    <cfRule type="containsBlanks" dxfId="645" priority="647">
      <formula>LEN(TRIM(T12))=0</formula>
    </cfRule>
    <cfRule type="cellIs" dxfId="644" priority="648" operator="notEqual">
      <formula>""""""</formula>
    </cfRule>
  </conditionalFormatting>
  <conditionalFormatting sqref="AQ12 AF12:AG12 AM12:AO12 AI12:AK12">
    <cfRule type="containsBlanks" dxfId="643" priority="645">
      <formula>LEN(TRIM(AF12))=0</formula>
    </cfRule>
    <cfRule type="cellIs" dxfId="642" priority="646" operator="notEqual">
      <formula>""""""</formula>
    </cfRule>
  </conditionalFormatting>
  <conditionalFormatting sqref="AU12 AR12:AS12">
    <cfRule type="containsBlanks" dxfId="641" priority="643">
      <formula>LEN(TRIM(AR12))=0</formula>
    </cfRule>
    <cfRule type="cellIs" dxfId="640" priority="644" operator="notEqual">
      <formula>""""""</formula>
    </cfRule>
  </conditionalFormatting>
  <conditionalFormatting sqref="BG12 BD12:BE12">
    <cfRule type="containsBlanks" dxfId="639" priority="637">
      <formula>LEN(TRIM(BD12))=0</formula>
    </cfRule>
    <cfRule type="cellIs" dxfId="638" priority="638" operator="notEqual">
      <formula>""""""</formula>
    </cfRule>
  </conditionalFormatting>
  <conditionalFormatting sqref="AY12 AV12:AW12">
    <cfRule type="containsBlanks" dxfId="637" priority="641">
      <formula>LEN(TRIM(AV12))=0</formula>
    </cfRule>
    <cfRule type="cellIs" dxfId="636" priority="642" operator="notEqual">
      <formula>""""""</formula>
    </cfRule>
  </conditionalFormatting>
  <conditionalFormatting sqref="BC12 AZ12:BA12">
    <cfRule type="containsBlanks" dxfId="635" priority="639">
      <formula>LEN(TRIM(AZ12))=0</formula>
    </cfRule>
    <cfRule type="cellIs" dxfId="634" priority="640" operator="notEqual">
      <formula>""""""</formula>
    </cfRule>
  </conditionalFormatting>
  <conditionalFormatting sqref="BK12 BH12:BI12">
    <cfRule type="containsBlanks" dxfId="633" priority="635">
      <formula>LEN(TRIM(BH12))=0</formula>
    </cfRule>
    <cfRule type="cellIs" dxfId="632" priority="636" operator="notEqual">
      <formula>""""""</formula>
    </cfRule>
  </conditionalFormatting>
  <conditionalFormatting sqref="BO12 BL12:BM12">
    <cfRule type="containsBlanks" dxfId="631" priority="633">
      <formula>LEN(TRIM(BL12))=0</formula>
    </cfRule>
    <cfRule type="cellIs" dxfId="630" priority="634" operator="notEqual">
      <formula>""""""</formula>
    </cfRule>
  </conditionalFormatting>
  <conditionalFormatting sqref="BO13 BL13:BM13">
    <cfRule type="containsBlanks" dxfId="629" priority="613">
      <formula>LEN(TRIM(BL13))=0</formula>
    </cfRule>
    <cfRule type="cellIs" dxfId="628" priority="614" operator="notEqual">
      <formula>""""""</formula>
    </cfRule>
  </conditionalFormatting>
  <conditionalFormatting sqref="BP13">
    <cfRule type="containsBlanks" dxfId="627" priority="629">
      <formula>LEN(TRIM(BP13))=0</formula>
    </cfRule>
    <cfRule type="cellIs" dxfId="626" priority="630" operator="notEqual">
      <formula>""""""</formula>
    </cfRule>
  </conditionalFormatting>
  <conditionalFormatting sqref="AE13 T13:U13 AA13:AC13 W13:Y13">
    <cfRule type="containsBlanks" dxfId="625" priority="627">
      <formula>LEN(TRIM(T13))=0</formula>
    </cfRule>
    <cfRule type="cellIs" dxfId="624" priority="628" operator="notEqual">
      <formula>""""""</formula>
    </cfRule>
  </conditionalFormatting>
  <conditionalFormatting sqref="AQ13 AF13:AG13 AM13:AO13 AI13:AK13">
    <cfRule type="containsBlanks" dxfId="623" priority="625">
      <formula>LEN(TRIM(AF13))=0</formula>
    </cfRule>
    <cfRule type="cellIs" dxfId="622" priority="626" operator="notEqual">
      <formula>""""""</formula>
    </cfRule>
  </conditionalFormatting>
  <conditionalFormatting sqref="AU13 AR13:AS13">
    <cfRule type="containsBlanks" dxfId="621" priority="623">
      <formula>LEN(TRIM(AR13))=0</formula>
    </cfRule>
    <cfRule type="cellIs" dxfId="620" priority="624" operator="notEqual">
      <formula>""""""</formula>
    </cfRule>
  </conditionalFormatting>
  <conditionalFormatting sqref="BG13 BD13:BE13">
    <cfRule type="containsBlanks" dxfId="619" priority="617">
      <formula>LEN(TRIM(BD13))=0</formula>
    </cfRule>
    <cfRule type="cellIs" dxfId="618" priority="618" operator="notEqual">
      <formula>""""""</formula>
    </cfRule>
  </conditionalFormatting>
  <conditionalFormatting sqref="AY13 AV13:AW13">
    <cfRule type="containsBlanks" dxfId="617" priority="621">
      <formula>LEN(TRIM(AV13))=0</formula>
    </cfRule>
    <cfRule type="cellIs" dxfId="616" priority="622" operator="notEqual">
      <formula>""""""</formula>
    </cfRule>
  </conditionalFormatting>
  <conditionalFormatting sqref="BC13 AZ13:BA13">
    <cfRule type="containsBlanks" dxfId="615" priority="619">
      <formula>LEN(TRIM(AZ13))=0</formula>
    </cfRule>
    <cfRule type="cellIs" dxfId="614" priority="620" operator="notEqual">
      <formula>""""""</formula>
    </cfRule>
  </conditionalFormatting>
  <conditionalFormatting sqref="BK13 BH13:BI13">
    <cfRule type="containsBlanks" dxfId="613" priority="615">
      <formula>LEN(TRIM(BH13))=0</formula>
    </cfRule>
    <cfRule type="cellIs" dxfId="612" priority="616" operator="notEqual">
      <formula>""""""</formula>
    </cfRule>
  </conditionalFormatting>
  <conditionalFormatting sqref="BP14">
    <cfRule type="containsBlanks" dxfId="611" priority="611">
      <formula>LEN(TRIM(BP14))=0</formula>
    </cfRule>
    <cfRule type="cellIs" dxfId="610" priority="612" operator="notEqual">
      <formula>""""""</formula>
    </cfRule>
  </conditionalFormatting>
  <conditionalFormatting sqref="AE14 T14:U14 AA14:AC14 W14:Y14">
    <cfRule type="containsBlanks" dxfId="609" priority="609">
      <formula>LEN(TRIM(T14))=0</formula>
    </cfRule>
    <cfRule type="cellIs" dxfId="608" priority="610" operator="notEqual">
      <formula>""""""</formula>
    </cfRule>
  </conditionalFormatting>
  <conditionalFormatting sqref="AQ14 AF14:AG14 AM14:AO14 AI14:AK14">
    <cfRule type="containsBlanks" dxfId="607" priority="607">
      <formula>LEN(TRIM(AF14))=0</formula>
    </cfRule>
    <cfRule type="cellIs" dxfId="606" priority="608" operator="notEqual">
      <formula>""""""</formula>
    </cfRule>
  </conditionalFormatting>
  <conditionalFormatting sqref="AU14 AR14:AS14">
    <cfRule type="containsBlanks" dxfId="605" priority="605">
      <formula>LEN(TRIM(AR14))=0</formula>
    </cfRule>
    <cfRule type="cellIs" dxfId="604" priority="606" operator="notEqual">
      <formula>""""""</formula>
    </cfRule>
  </conditionalFormatting>
  <conditionalFormatting sqref="BG14 BD14:BE14">
    <cfRule type="containsBlanks" dxfId="603" priority="599">
      <formula>LEN(TRIM(BD14))=0</formula>
    </cfRule>
    <cfRule type="cellIs" dxfId="602" priority="600" operator="notEqual">
      <formula>""""""</formula>
    </cfRule>
  </conditionalFormatting>
  <conditionalFormatting sqref="AY14 AV14:AW14">
    <cfRule type="containsBlanks" dxfId="601" priority="603">
      <formula>LEN(TRIM(AV14))=0</formula>
    </cfRule>
    <cfRule type="cellIs" dxfId="600" priority="604" operator="notEqual">
      <formula>""""""</formula>
    </cfRule>
  </conditionalFormatting>
  <conditionalFormatting sqref="BC14 AZ14:BA14">
    <cfRule type="containsBlanks" dxfId="599" priority="601">
      <formula>LEN(TRIM(AZ14))=0</formula>
    </cfRule>
    <cfRule type="cellIs" dxfId="598" priority="602" operator="notEqual">
      <formula>""""""</formula>
    </cfRule>
  </conditionalFormatting>
  <conditionalFormatting sqref="BK14 BH14:BI14">
    <cfRule type="containsBlanks" dxfId="597" priority="597">
      <formula>LEN(TRIM(BH14))=0</formula>
    </cfRule>
    <cfRule type="cellIs" dxfId="596" priority="598" operator="notEqual">
      <formula>""""""</formula>
    </cfRule>
  </conditionalFormatting>
  <conditionalFormatting sqref="BO14 BL14:BM14">
    <cfRule type="containsBlanks" dxfId="595" priority="595">
      <formula>LEN(TRIM(BL14))=0</formula>
    </cfRule>
    <cfRule type="cellIs" dxfId="594" priority="596" operator="notEqual">
      <formula>""""""</formula>
    </cfRule>
  </conditionalFormatting>
  <conditionalFormatting sqref="BP15">
    <cfRule type="containsBlanks" dxfId="593" priority="593">
      <formula>LEN(TRIM(BP15))=0</formula>
    </cfRule>
    <cfRule type="cellIs" dxfId="592" priority="594" operator="notEqual">
      <formula>""""""</formula>
    </cfRule>
  </conditionalFormatting>
  <conditionalFormatting sqref="AE15 T15:U15 AA15:AC15 W15:Y15">
    <cfRule type="containsBlanks" dxfId="591" priority="591">
      <formula>LEN(TRIM(T15))=0</formula>
    </cfRule>
    <cfRule type="cellIs" dxfId="590" priority="592" operator="notEqual">
      <formula>""""""</formula>
    </cfRule>
  </conditionalFormatting>
  <conditionalFormatting sqref="AQ15 AF15:AG15 AM15:AO15 AI15:AK15">
    <cfRule type="containsBlanks" dxfId="589" priority="589">
      <formula>LEN(TRIM(AF15))=0</formula>
    </cfRule>
    <cfRule type="cellIs" dxfId="588" priority="590" operator="notEqual">
      <formula>""""""</formula>
    </cfRule>
  </conditionalFormatting>
  <conditionalFormatting sqref="AU15 AR15:AS15">
    <cfRule type="containsBlanks" dxfId="587" priority="587">
      <formula>LEN(TRIM(AR15))=0</formula>
    </cfRule>
    <cfRule type="cellIs" dxfId="586" priority="588" operator="notEqual">
      <formula>""""""</formula>
    </cfRule>
  </conditionalFormatting>
  <conditionalFormatting sqref="BG15 BD15:BE15">
    <cfRule type="containsBlanks" dxfId="585" priority="581">
      <formula>LEN(TRIM(BD15))=0</formula>
    </cfRule>
    <cfRule type="cellIs" dxfId="584" priority="582" operator="notEqual">
      <formula>""""""</formula>
    </cfRule>
  </conditionalFormatting>
  <conditionalFormatting sqref="AY15 AV15:AW15">
    <cfRule type="containsBlanks" dxfId="583" priority="585">
      <formula>LEN(TRIM(AV15))=0</formula>
    </cfRule>
    <cfRule type="cellIs" dxfId="582" priority="586" operator="notEqual">
      <formula>""""""</formula>
    </cfRule>
  </conditionalFormatting>
  <conditionalFormatting sqref="BC15 AZ15:BA15">
    <cfRule type="containsBlanks" dxfId="581" priority="583">
      <formula>LEN(TRIM(AZ15))=0</formula>
    </cfRule>
    <cfRule type="cellIs" dxfId="580" priority="584" operator="notEqual">
      <formula>""""""</formula>
    </cfRule>
  </conditionalFormatting>
  <conditionalFormatting sqref="BK15 BH15:BI15">
    <cfRule type="containsBlanks" dxfId="579" priority="579">
      <formula>LEN(TRIM(BH15))=0</formula>
    </cfRule>
    <cfRule type="cellIs" dxfId="578" priority="580" operator="notEqual">
      <formula>""""""</formula>
    </cfRule>
  </conditionalFormatting>
  <conditionalFormatting sqref="BO15 BL15:BM15">
    <cfRule type="containsBlanks" dxfId="577" priority="577">
      <formula>LEN(TRIM(BL15))=0</formula>
    </cfRule>
    <cfRule type="cellIs" dxfId="576" priority="578" operator="notEqual">
      <formula>""""""</formula>
    </cfRule>
  </conditionalFormatting>
  <conditionalFormatting sqref="BP16">
    <cfRule type="containsBlanks" dxfId="575" priority="575">
      <formula>LEN(TRIM(BP16))=0</formula>
    </cfRule>
    <cfRule type="cellIs" dxfId="574" priority="576" operator="notEqual">
      <formula>""""""</formula>
    </cfRule>
  </conditionalFormatting>
  <conditionalFormatting sqref="AE16 T16:U16 AA16:AC16 W16:Y16">
    <cfRule type="containsBlanks" dxfId="573" priority="573">
      <formula>LEN(TRIM(T16))=0</formula>
    </cfRule>
    <cfRule type="cellIs" dxfId="572" priority="574" operator="notEqual">
      <formula>""""""</formula>
    </cfRule>
  </conditionalFormatting>
  <conditionalFormatting sqref="AQ16 AF16:AG16 AM16:AO16 AI16:AK16">
    <cfRule type="containsBlanks" dxfId="571" priority="571">
      <formula>LEN(TRIM(AF16))=0</formula>
    </cfRule>
    <cfRule type="cellIs" dxfId="570" priority="572" operator="notEqual">
      <formula>""""""</formula>
    </cfRule>
  </conditionalFormatting>
  <conditionalFormatting sqref="AU16 AR16:AS16">
    <cfRule type="containsBlanks" dxfId="569" priority="569">
      <formula>LEN(TRIM(AR16))=0</formula>
    </cfRule>
    <cfRule type="cellIs" dxfId="568" priority="570" operator="notEqual">
      <formula>""""""</formula>
    </cfRule>
  </conditionalFormatting>
  <conditionalFormatting sqref="BG16 BD16:BE16">
    <cfRule type="containsBlanks" dxfId="567" priority="563">
      <formula>LEN(TRIM(BD16))=0</formula>
    </cfRule>
    <cfRule type="cellIs" dxfId="566" priority="564" operator="notEqual">
      <formula>""""""</formula>
    </cfRule>
  </conditionalFormatting>
  <conditionalFormatting sqref="AY16 AV16:AW16">
    <cfRule type="containsBlanks" dxfId="565" priority="567">
      <formula>LEN(TRIM(AV16))=0</formula>
    </cfRule>
    <cfRule type="cellIs" dxfId="564" priority="568" operator="notEqual">
      <formula>""""""</formula>
    </cfRule>
  </conditionalFormatting>
  <conditionalFormatting sqref="BC16 AZ16:BA16">
    <cfRule type="containsBlanks" dxfId="563" priority="565">
      <formula>LEN(TRIM(AZ16))=0</formula>
    </cfRule>
    <cfRule type="cellIs" dxfId="562" priority="566" operator="notEqual">
      <formula>""""""</formula>
    </cfRule>
  </conditionalFormatting>
  <conditionalFormatting sqref="BK16 BH16:BI16">
    <cfRule type="containsBlanks" dxfId="561" priority="561">
      <formula>LEN(TRIM(BH16))=0</formula>
    </cfRule>
    <cfRule type="cellIs" dxfId="560" priority="562" operator="notEqual">
      <formula>""""""</formula>
    </cfRule>
  </conditionalFormatting>
  <conditionalFormatting sqref="BO16 BL16:BM16">
    <cfRule type="containsBlanks" dxfId="559" priority="559">
      <formula>LEN(TRIM(BL16))=0</formula>
    </cfRule>
    <cfRule type="cellIs" dxfId="558" priority="560" operator="notEqual">
      <formula>""""""</formula>
    </cfRule>
  </conditionalFormatting>
  <conditionalFormatting sqref="BP17">
    <cfRule type="containsBlanks" dxfId="557" priority="557">
      <formula>LEN(TRIM(BP17))=0</formula>
    </cfRule>
    <cfRule type="cellIs" dxfId="556" priority="558" operator="notEqual">
      <formula>""""""</formula>
    </cfRule>
  </conditionalFormatting>
  <conditionalFormatting sqref="AE17 T17:U17 AA17:AC17 W17:Y17">
    <cfRule type="containsBlanks" dxfId="555" priority="555">
      <formula>LEN(TRIM(T17))=0</formula>
    </cfRule>
    <cfRule type="cellIs" dxfId="554" priority="556" operator="notEqual">
      <formula>""""""</formula>
    </cfRule>
  </conditionalFormatting>
  <conditionalFormatting sqref="AQ17 AF17:AG17 AM17:AO17 AI17:AK17">
    <cfRule type="containsBlanks" dxfId="553" priority="553">
      <formula>LEN(TRIM(AF17))=0</formula>
    </cfRule>
    <cfRule type="cellIs" dxfId="552" priority="554" operator="notEqual">
      <formula>""""""</formula>
    </cfRule>
  </conditionalFormatting>
  <conditionalFormatting sqref="AU17 AR17:AS17">
    <cfRule type="containsBlanks" dxfId="551" priority="551">
      <formula>LEN(TRIM(AR17))=0</formula>
    </cfRule>
    <cfRule type="cellIs" dxfId="550" priority="552" operator="notEqual">
      <formula>""""""</formula>
    </cfRule>
  </conditionalFormatting>
  <conditionalFormatting sqref="BG17 BD17:BE17">
    <cfRule type="containsBlanks" dxfId="549" priority="545">
      <formula>LEN(TRIM(BD17))=0</formula>
    </cfRule>
    <cfRule type="cellIs" dxfId="548" priority="546" operator="notEqual">
      <formula>""""""</formula>
    </cfRule>
  </conditionalFormatting>
  <conditionalFormatting sqref="AY17 AV17:AW17">
    <cfRule type="containsBlanks" dxfId="547" priority="549">
      <formula>LEN(TRIM(AV17))=0</formula>
    </cfRule>
    <cfRule type="cellIs" dxfId="546" priority="550" operator="notEqual">
      <formula>""""""</formula>
    </cfRule>
  </conditionalFormatting>
  <conditionalFormatting sqref="BC17 AZ17:BA17">
    <cfRule type="containsBlanks" dxfId="545" priority="547">
      <formula>LEN(TRIM(AZ17))=0</formula>
    </cfRule>
    <cfRule type="cellIs" dxfId="544" priority="548" operator="notEqual">
      <formula>""""""</formula>
    </cfRule>
  </conditionalFormatting>
  <conditionalFormatting sqref="BK17 BH17:BI17">
    <cfRule type="containsBlanks" dxfId="543" priority="543">
      <formula>LEN(TRIM(BH17))=0</formula>
    </cfRule>
    <cfRule type="cellIs" dxfId="542" priority="544" operator="notEqual">
      <formula>""""""</formula>
    </cfRule>
  </conditionalFormatting>
  <conditionalFormatting sqref="BO17 BL17:BM17">
    <cfRule type="containsBlanks" dxfId="541" priority="541">
      <formula>LEN(TRIM(BL17))=0</formula>
    </cfRule>
    <cfRule type="cellIs" dxfId="540" priority="542" operator="notEqual">
      <formula>""""""</formula>
    </cfRule>
  </conditionalFormatting>
  <conditionalFormatting sqref="BP18">
    <cfRule type="containsBlanks" dxfId="539" priority="539">
      <formula>LEN(TRIM(BP18))=0</formula>
    </cfRule>
    <cfRule type="cellIs" dxfId="538" priority="540" operator="notEqual">
      <formula>""""""</formula>
    </cfRule>
  </conditionalFormatting>
  <conditionalFormatting sqref="AE18 T18:U18 AA18:AC18 W18:Y18">
    <cfRule type="containsBlanks" dxfId="537" priority="537">
      <formula>LEN(TRIM(T18))=0</formula>
    </cfRule>
    <cfRule type="cellIs" dxfId="536" priority="538" operator="notEqual">
      <formula>""""""</formula>
    </cfRule>
  </conditionalFormatting>
  <conditionalFormatting sqref="AQ18 AF18:AG18 AM18:AO18 AI18:AK18">
    <cfRule type="containsBlanks" dxfId="535" priority="535">
      <formula>LEN(TRIM(AF18))=0</formula>
    </cfRule>
    <cfRule type="cellIs" dxfId="534" priority="536" operator="notEqual">
      <formula>""""""</formula>
    </cfRule>
  </conditionalFormatting>
  <conditionalFormatting sqref="AU18 AR18:AS18">
    <cfRule type="containsBlanks" dxfId="533" priority="533">
      <formula>LEN(TRIM(AR18))=0</formula>
    </cfRule>
    <cfRule type="cellIs" dxfId="532" priority="534" operator="notEqual">
      <formula>""""""</formula>
    </cfRule>
  </conditionalFormatting>
  <conditionalFormatting sqref="BG18 BD18:BE18">
    <cfRule type="containsBlanks" dxfId="531" priority="527">
      <formula>LEN(TRIM(BD18))=0</formula>
    </cfRule>
    <cfRule type="cellIs" dxfId="530" priority="528" operator="notEqual">
      <formula>""""""</formula>
    </cfRule>
  </conditionalFormatting>
  <conditionalFormatting sqref="AY18 AV18:AW18">
    <cfRule type="containsBlanks" dxfId="529" priority="531">
      <formula>LEN(TRIM(AV18))=0</formula>
    </cfRule>
    <cfRule type="cellIs" dxfId="528" priority="532" operator="notEqual">
      <formula>""""""</formula>
    </cfRule>
  </conditionalFormatting>
  <conditionalFormatting sqref="BC18 AZ18:BA18">
    <cfRule type="containsBlanks" dxfId="527" priority="529">
      <formula>LEN(TRIM(AZ18))=0</formula>
    </cfRule>
    <cfRule type="cellIs" dxfId="526" priority="530" operator="notEqual">
      <formula>""""""</formula>
    </cfRule>
  </conditionalFormatting>
  <conditionalFormatting sqref="BK18 BH18:BI18">
    <cfRule type="containsBlanks" dxfId="525" priority="525">
      <formula>LEN(TRIM(BH18))=0</formula>
    </cfRule>
    <cfRule type="cellIs" dxfId="524" priority="526" operator="notEqual">
      <formula>""""""</formula>
    </cfRule>
  </conditionalFormatting>
  <conditionalFormatting sqref="BO18 BL18:BM18">
    <cfRule type="containsBlanks" dxfId="523" priority="523">
      <formula>LEN(TRIM(BL18))=0</formula>
    </cfRule>
    <cfRule type="cellIs" dxfId="522" priority="524" operator="notEqual">
      <formula>""""""</formula>
    </cfRule>
  </conditionalFormatting>
  <conditionalFormatting sqref="BP19">
    <cfRule type="containsBlanks" dxfId="521" priority="521">
      <formula>LEN(TRIM(BP19))=0</formula>
    </cfRule>
    <cfRule type="cellIs" dxfId="520" priority="522" operator="notEqual">
      <formula>""""""</formula>
    </cfRule>
  </conditionalFormatting>
  <conditionalFormatting sqref="AE19 T19:U19 AA19:AC19 W19:Y19">
    <cfRule type="containsBlanks" dxfId="519" priority="519">
      <formula>LEN(TRIM(T19))=0</formula>
    </cfRule>
    <cfRule type="cellIs" dxfId="518" priority="520" operator="notEqual">
      <formula>""""""</formula>
    </cfRule>
  </conditionalFormatting>
  <conditionalFormatting sqref="AQ19 AF19:AG19 AM19:AO19 AI19:AK19">
    <cfRule type="containsBlanks" dxfId="517" priority="517">
      <formula>LEN(TRIM(AF19))=0</formula>
    </cfRule>
    <cfRule type="cellIs" dxfId="516" priority="518" operator="notEqual">
      <formula>""""""</formula>
    </cfRule>
  </conditionalFormatting>
  <conditionalFormatting sqref="AU19 AR19:AS19">
    <cfRule type="containsBlanks" dxfId="515" priority="515">
      <formula>LEN(TRIM(AR19))=0</formula>
    </cfRule>
    <cfRule type="cellIs" dxfId="514" priority="516" operator="notEqual">
      <formula>""""""</formula>
    </cfRule>
  </conditionalFormatting>
  <conditionalFormatting sqref="BG19 BD19:BE19">
    <cfRule type="containsBlanks" dxfId="513" priority="509">
      <formula>LEN(TRIM(BD19))=0</formula>
    </cfRule>
    <cfRule type="cellIs" dxfId="512" priority="510" operator="notEqual">
      <formula>""""""</formula>
    </cfRule>
  </conditionalFormatting>
  <conditionalFormatting sqref="AY19 AV19:AW19">
    <cfRule type="containsBlanks" dxfId="511" priority="513">
      <formula>LEN(TRIM(AV19))=0</formula>
    </cfRule>
    <cfRule type="cellIs" dxfId="510" priority="514" operator="notEqual">
      <formula>""""""</formula>
    </cfRule>
  </conditionalFormatting>
  <conditionalFormatting sqref="BC19 AZ19:BA19">
    <cfRule type="containsBlanks" dxfId="509" priority="511">
      <formula>LEN(TRIM(AZ19))=0</formula>
    </cfRule>
    <cfRule type="cellIs" dxfId="508" priority="512" operator="notEqual">
      <formula>""""""</formula>
    </cfRule>
  </conditionalFormatting>
  <conditionalFormatting sqref="BK19 BH19:BI19">
    <cfRule type="containsBlanks" dxfId="507" priority="507">
      <formula>LEN(TRIM(BH19))=0</formula>
    </cfRule>
    <cfRule type="cellIs" dxfId="506" priority="508" operator="notEqual">
      <formula>""""""</formula>
    </cfRule>
  </conditionalFormatting>
  <conditionalFormatting sqref="BO19 BL19:BM19">
    <cfRule type="containsBlanks" dxfId="505" priority="505">
      <formula>LEN(TRIM(BL19))=0</formula>
    </cfRule>
    <cfRule type="cellIs" dxfId="504" priority="506" operator="notEqual">
      <formula>""""""</formula>
    </cfRule>
  </conditionalFormatting>
  <conditionalFormatting sqref="BP20">
    <cfRule type="containsBlanks" dxfId="503" priority="503">
      <formula>LEN(TRIM(BP20))=0</formula>
    </cfRule>
    <cfRule type="cellIs" dxfId="502" priority="504" operator="notEqual">
      <formula>""""""</formula>
    </cfRule>
  </conditionalFormatting>
  <conditionalFormatting sqref="AE20 T20:U20 AA20:AC20 W20:Y20">
    <cfRule type="containsBlanks" dxfId="501" priority="501">
      <formula>LEN(TRIM(T20))=0</formula>
    </cfRule>
    <cfRule type="cellIs" dxfId="500" priority="502" operator="notEqual">
      <formula>""""""</formula>
    </cfRule>
  </conditionalFormatting>
  <conditionalFormatting sqref="AQ20 AF20:AG20 AM20:AO20 AI20:AK20">
    <cfRule type="containsBlanks" dxfId="499" priority="499">
      <formula>LEN(TRIM(AF20))=0</formula>
    </cfRule>
    <cfRule type="cellIs" dxfId="498" priority="500" operator="notEqual">
      <formula>""""""</formula>
    </cfRule>
  </conditionalFormatting>
  <conditionalFormatting sqref="AU20 AR20:AS20">
    <cfRule type="containsBlanks" dxfId="497" priority="497">
      <formula>LEN(TRIM(AR20))=0</formula>
    </cfRule>
    <cfRule type="cellIs" dxfId="496" priority="498" operator="notEqual">
      <formula>""""""</formula>
    </cfRule>
  </conditionalFormatting>
  <conditionalFormatting sqref="BG20 BD20:BE20">
    <cfRule type="containsBlanks" dxfId="495" priority="491">
      <formula>LEN(TRIM(BD20))=0</formula>
    </cfRule>
    <cfRule type="cellIs" dxfId="494" priority="492" operator="notEqual">
      <formula>""""""</formula>
    </cfRule>
  </conditionalFormatting>
  <conditionalFormatting sqref="AY20 AV20:AW20">
    <cfRule type="containsBlanks" dxfId="493" priority="495">
      <formula>LEN(TRIM(AV20))=0</formula>
    </cfRule>
    <cfRule type="cellIs" dxfId="492" priority="496" operator="notEqual">
      <formula>""""""</formula>
    </cfRule>
  </conditionalFormatting>
  <conditionalFormatting sqref="BC20 AZ20:BA20">
    <cfRule type="containsBlanks" dxfId="491" priority="493">
      <formula>LEN(TRIM(AZ20))=0</formula>
    </cfRule>
    <cfRule type="cellIs" dxfId="490" priority="494" operator="notEqual">
      <formula>""""""</formula>
    </cfRule>
  </conditionalFormatting>
  <conditionalFormatting sqref="BK20 BH20:BI20">
    <cfRule type="containsBlanks" dxfId="489" priority="489">
      <formula>LEN(TRIM(BH20))=0</formula>
    </cfRule>
    <cfRule type="cellIs" dxfId="488" priority="490" operator="notEqual">
      <formula>""""""</formula>
    </cfRule>
  </conditionalFormatting>
  <conditionalFormatting sqref="BO20 BL20:BM20">
    <cfRule type="containsBlanks" dxfId="487" priority="487">
      <formula>LEN(TRIM(BL20))=0</formula>
    </cfRule>
    <cfRule type="cellIs" dxfId="486" priority="488" operator="notEqual">
      <formula>""""""</formula>
    </cfRule>
  </conditionalFormatting>
  <conditionalFormatting sqref="BP21">
    <cfRule type="containsBlanks" dxfId="485" priority="485">
      <formula>LEN(TRIM(BP21))=0</formula>
    </cfRule>
    <cfRule type="cellIs" dxfId="484" priority="486" operator="notEqual">
      <formula>""""""</formula>
    </cfRule>
  </conditionalFormatting>
  <conditionalFormatting sqref="AE21 T21:U21 AA21:AC21 W21:Y21">
    <cfRule type="containsBlanks" dxfId="483" priority="483">
      <formula>LEN(TRIM(T21))=0</formula>
    </cfRule>
    <cfRule type="cellIs" dxfId="482" priority="484" operator="notEqual">
      <formula>""""""</formula>
    </cfRule>
  </conditionalFormatting>
  <conditionalFormatting sqref="AQ21 AF21:AG21 AM21:AO21 AI21:AK21">
    <cfRule type="containsBlanks" dxfId="481" priority="481">
      <formula>LEN(TRIM(AF21))=0</formula>
    </cfRule>
    <cfRule type="cellIs" dxfId="480" priority="482" operator="notEqual">
      <formula>""""""</formula>
    </cfRule>
  </conditionalFormatting>
  <conditionalFormatting sqref="AU21 AR21:AS21">
    <cfRule type="containsBlanks" dxfId="479" priority="479">
      <formula>LEN(TRIM(AR21))=0</formula>
    </cfRule>
    <cfRule type="cellIs" dxfId="478" priority="480" operator="notEqual">
      <formula>""""""</formula>
    </cfRule>
  </conditionalFormatting>
  <conditionalFormatting sqref="BG21 BD21:BE21">
    <cfRule type="containsBlanks" dxfId="477" priority="473">
      <formula>LEN(TRIM(BD21))=0</formula>
    </cfRule>
    <cfRule type="cellIs" dxfId="476" priority="474" operator="notEqual">
      <formula>""""""</formula>
    </cfRule>
  </conditionalFormatting>
  <conditionalFormatting sqref="AY21 AV21:AW21">
    <cfRule type="containsBlanks" dxfId="475" priority="477">
      <formula>LEN(TRIM(AV21))=0</formula>
    </cfRule>
    <cfRule type="cellIs" dxfId="474" priority="478" operator="notEqual">
      <formula>""""""</formula>
    </cfRule>
  </conditionalFormatting>
  <conditionalFormatting sqref="BC21 AZ21:BA21">
    <cfRule type="containsBlanks" dxfId="473" priority="475">
      <formula>LEN(TRIM(AZ21))=0</formula>
    </cfRule>
    <cfRule type="cellIs" dxfId="472" priority="476" operator="notEqual">
      <formula>""""""</formula>
    </cfRule>
  </conditionalFormatting>
  <conditionalFormatting sqref="BK21 BH21:BI21">
    <cfRule type="containsBlanks" dxfId="471" priority="471">
      <formula>LEN(TRIM(BH21))=0</formula>
    </cfRule>
    <cfRule type="cellIs" dxfId="470" priority="472" operator="notEqual">
      <formula>""""""</formula>
    </cfRule>
  </conditionalFormatting>
  <conditionalFormatting sqref="BO21 BL21:BM21">
    <cfRule type="containsBlanks" dxfId="469" priority="469">
      <formula>LEN(TRIM(BL21))=0</formula>
    </cfRule>
    <cfRule type="cellIs" dxfId="468" priority="470" operator="notEqual">
      <formula>""""""</formula>
    </cfRule>
  </conditionalFormatting>
  <conditionalFormatting sqref="BP22">
    <cfRule type="containsBlanks" dxfId="467" priority="467">
      <formula>LEN(TRIM(BP22))=0</formula>
    </cfRule>
    <cfRule type="cellIs" dxfId="466" priority="468" operator="notEqual">
      <formula>""""""</formula>
    </cfRule>
  </conditionalFormatting>
  <conditionalFormatting sqref="AE22 T22:U22 AA22:AC22 W22:Y22">
    <cfRule type="containsBlanks" dxfId="465" priority="465">
      <formula>LEN(TRIM(T22))=0</formula>
    </cfRule>
    <cfRule type="cellIs" dxfId="464" priority="466" operator="notEqual">
      <formula>""""""</formula>
    </cfRule>
  </conditionalFormatting>
  <conditionalFormatting sqref="AQ22 AF22:AG22 AM22:AO22 AI22:AK22">
    <cfRule type="containsBlanks" dxfId="463" priority="463">
      <formula>LEN(TRIM(AF22))=0</formula>
    </cfRule>
    <cfRule type="cellIs" dxfId="462" priority="464" operator="notEqual">
      <formula>""""""</formula>
    </cfRule>
  </conditionalFormatting>
  <conditionalFormatting sqref="AU22 AR22:AS22">
    <cfRule type="containsBlanks" dxfId="461" priority="461">
      <formula>LEN(TRIM(AR22))=0</formula>
    </cfRule>
    <cfRule type="cellIs" dxfId="460" priority="462" operator="notEqual">
      <formula>""""""</formula>
    </cfRule>
  </conditionalFormatting>
  <conditionalFormatting sqref="BG22 BD22:BE22">
    <cfRule type="containsBlanks" dxfId="459" priority="455">
      <formula>LEN(TRIM(BD22))=0</formula>
    </cfRule>
    <cfRule type="cellIs" dxfId="458" priority="456" operator="notEqual">
      <formula>""""""</formula>
    </cfRule>
  </conditionalFormatting>
  <conditionalFormatting sqref="AY22 AV22:AW22">
    <cfRule type="containsBlanks" dxfId="457" priority="459">
      <formula>LEN(TRIM(AV22))=0</formula>
    </cfRule>
    <cfRule type="cellIs" dxfId="456" priority="460" operator="notEqual">
      <formula>""""""</formula>
    </cfRule>
  </conditionalFormatting>
  <conditionalFormatting sqref="BC22 AZ22:BA22">
    <cfRule type="containsBlanks" dxfId="455" priority="457">
      <formula>LEN(TRIM(AZ22))=0</formula>
    </cfRule>
    <cfRule type="cellIs" dxfId="454" priority="458" operator="notEqual">
      <formula>""""""</formula>
    </cfRule>
  </conditionalFormatting>
  <conditionalFormatting sqref="BK22 BH22:BI22">
    <cfRule type="containsBlanks" dxfId="453" priority="453">
      <formula>LEN(TRIM(BH22))=0</formula>
    </cfRule>
    <cfRule type="cellIs" dxfId="452" priority="454" operator="notEqual">
      <formula>""""""</formula>
    </cfRule>
  </conditionalFormatting>
  <conditionalFormatting sqref="BO22 BL22:BM22">
    <cfRule type="containsBlanks" dxfId="451" priority="451">
      <formula>LEN(TRIM(BL22))=0</formula>
    </cfRule>
    <cfRule type="cellIs" dxfId="450" priority="452" operator="notEqual">
      <formula>""""""</formula>
    </cfRule>
  </conditionalFormatting>
  <conditionalFormatting sqref="BP23">
    <cfRule type="containsBlanks" dxfId="449" priority="449">
      <formula>LEN(TRIM(BP23))=0</formula>
    </cfRule>
    <cfRule type="cellIs" dxfId="448" priority="450" operator="notEqual">
      <formula>""""""</formula>
    </cfRule>
  </conditionalFormatting>
  <conditionalFormatting sqref="AE23 T23:U23 AA23:AC23 W23:Y23">
    <cfRule type="containsBlanks" dxfId="447" priority="447">
      <formula>LEN(TRIM(T23))=0</formula>
    </cfRule>
    <cfRule type="cellIs" dxfId="446" priority="448" operator="notEqual">
      <formula>""""""</formula>
    </cfRule>
  </conditionalFormatting>
  <conditionalFormatting sqref="AQ23 AF23:AG23 AM23:AO23 AI23:AK23">
    <cfRule type="containsBlanks" dxfId="445" priority="445">
      <formula>LEN(TRIM(AF23))=0</formula>
    </cfRule>
    <cfRule type="cellIs" dxfId="444" priority="446" operator="notEqual">
      <formula>""""""</formula>
    </cfRule>
  </conditionalFormatting>
  <conditionalFormatting sqref="AU23 AR23:AS23">
    <cfRule type="containsBlanks" dxfId="443" priority="443">
      <formula>LEN(TRIM(AR23))=0</formula>
    </cfRule>
    <cfRule type="cellIs" dxfId="442" priority="444" operator="notEqual">
      <formula>""""""</formula>
    </cfRule>
  </conditionalFormatting>
  <conditionalFormatting sqref="BG23 BD23:BE23">
    <cfRule type="containsBlanks" dxfId="441" priority="437">
      <formula>LEN(TRIM(BD23))=0</formula>
    </cfRule>
    <cfRule type="cellIs" dxfId="440" priority="438" operator="notEqual">
      <formula>""""""</formula>
    </cfRule>
  </conditionalFormatting>
  <conditionalFormatting sqref="AY23 AV23:AW23">
    <cfRule type="containsBlanks" dxfId="439" priority="441">
      <formula>LEN(TRIM(AV23))=0</formula>
    </cfRule>
    <cfRule type="cellIs" dxfId="438" priority="442" operator="notEqual">
      <formula>""""""</formula>
    </cfRule>
  </conditionalFormatting>
  <conditionalFormatting sqref="BC23 AZ23:BA23">
    <cfRule type="containsBlanks" dxfId="437" priority="439">
      <formula>LEN(TRIM(AZ23))=0</formula>
    </cfRule>
    <cfRule type="cellIs" dxfId="436" priority="440" operator="notEqual">
      <formula>""""""</formula>
    </cfRule>
  </conditionalFormatting>
  <conditionalFormatting sqref="BK23 BH23:BI23">
    <cfRule type="containsBlanks" dxfId="435" priority="435">
      <formula>LEN(TRIM(BH23))=0</formula>
    </cfRule>
    <cfRule type="cellIs" dxfId="434" priority="436" operator="notEqual">
      <formula>""""""</formula>
    </cfRule>
  </conditionalFormatting>
  <conditionalFormatting sqref="BO23 BL23:BM23">
    <cfRule type="containsBlanks" dxfId="433" priority="433">
      <formula>LEN(TRIM(BL23))=0</formula>
    </cfRule>
    <cfRule type="cellIs" dxfId="432" priority="434" operator="notEqual">
      <formula>""""""</formula>
    </cfRule>
  </conditionalFormatting>
  <conditionalFormatting sqref="BP24">
    <cfRule type="containsBlanks" dxfId="431" priority="431">
      <formula>LEN(TRIM(BP24))=0</formula>
    </cfRule>
    <cfRule type="cellIs" dxfId="430" priority="432" operator="notEqual">
      <formula>""""""</formula>
    </cfRule>
  </conditionalFormatting>
  <conditionalFormatting sqref="AE24 T24:U24 AA24:AC24 W24:Y24">
    <cfRule type="containsBlanks" dxfId="429" priority="429">
      <formula>LEN(TRIM(T24))=0</formula>
    </cfRule>
    <cfRule type="cellIs" dxfId="428" priority="430" operator="notEqual">
      <formula>""""""</formula>
    </cfRule>
  </conditionalFormatting>
  <conditionalFormatting sqref="AQ24 AF24:AG24 AM24:AO24 AI24:AK24">
    <cfRule type="containsBlanks" dxfId="427" priority="427">
      <formula>LEN(TRIM(AF24))=0</formula>
    </cfRule>
    <cfRule type="cellIs" dxfId="426" priority="428" operator="notEqual">
      <formula>""""""</formula>
    </cfRule>
  </conditionalFormatting>
  <conditionalFormatting sqref="AU24 AR24:AS24">
    <cfRule type="containsBlanks" dxfId="425" priority="425">
      <formula>LEN(TRIM(AR24))=0</formula>
    </cfRule>
    <cfRule type="cellIs" dxfId="424" priority="426" operator="notEqual">
      <formula>""""""</formula>
    </cfRule>
  </conditionalFormatting>
  <conditionalFormatting sqref="BG24 BD24:BE24">
    <cfRule type="containsBlanks" dxfId="423" priority="419">
      <formula>LEN(TRIM(BD24))=0</formula>
    </cfRule>
    <cfRule type="cellIs" dxfId="422" priority="420" operator="notEqual">
      <formula>""""""</formula>
    </cfRule>
  </conditionalFormatting>
  <conditionalFormatting sqref="AY24 AV24:AW24">
    <cfRule type="containsBlanks" dxfId="421" priority="423">
      <formula>LEN(TRIM(AV24))=0</formula>
    </cfRule>
    <cfRule type="cellIs" dxfId="420" priority="424" operator="notEqual">
      <formula>""""""</formula>
    </cfRule>
  </conditionalFormatting>
  <conditionalFormatting sqref="BC24 AZ24:BA24">
    <cfRule type="containsBlanks" dxfId="419" priority="421">
      <formula>LEN(TRIM(AZ24))=0</formula>
    </cfRule>
    <cfRule type="cellIs" dxfId="418" priority="422" operator="notEqual">
      <formula>""""""</formula>
    </cfRule>
  </conditionalFormatting>
  <conditionalFormatting sqref="BK24 BH24:BI24">
    <cfRule type="containsBlanks" dxfId="417" priority="417">
      <formula>LEN(TRIM(BH24))=0</formula>
    </cfRule>
    <cfRule type="cellIs" dxfId="416" priority="418" operator="notEqual">
      <formula>""""""</formula>
    </cfRule>
  </conditionalFormatting>
  <conditionalFormatting sqref="BO24 BL24:BM24">
    <cfRule type="containsBlanks" dxfId="415" priority="415">
      <formula>LEN(TRIM(BL24))=0</formula>
    </cfRule>
    <cfRule type="cellIs" dxfId="414" priority="416" operator="notEqual">
      <formula>""""""</formula>
    </cfRule>
  </conditionalFormatting>
  <conditionalFormatting sqref="BP25">
    <cfRule type="containsBlanks" dxfId="413" priority="413">
      <formula>LEN(TRIM(BP25))=0</formula>
    </cfRule>
    <cfRule type="cellIs" dxfId="412" priority="414" operator="notEqual">
      <formula>""""""</formula>
    </cfRule>
  </conditionalFormatting>
  <conditionalFormatting sqref="AE25 T25:U25 AA25:AC25 W25:Y25">
    <cfRule type="containsBlanks" dxfId="411" priority="411">
      <formula>LEN(TRIM(T25))=0</formula>
    </cfRule>
    <cfRule type="cellIs" dxfId="410" priority="412" operator="notEqual">
      <formula>""""""</formula>
    </cfRule>
  </conditionalFormatting>
  <conditionalFormatting sqref="AQ25 AF25:AG25 AM25:AO25 AI25:AK25">
    <cfRule type="containsBlanks" dxfId="409" priority="409">
      <formula>LEN(TRIM(AF25))=0</formula>
    </cfRule>
    <cfRule type="cellIs" dxfId="408" priority="410" operator="notEqual">
      <formula>""""""</formula>
    </cfRule>
  </conditionalFormatting>
  <conditionalFormatting sqref="AU25 AR25:AS25">
    <cfRule type="containsBlanks" dxfId="407" priority="407">
      <formula>LEN(TRIM(AR25))=0</formula>
    </cfRule>
    <cfRule type="cellIs" dxfId="406" priority="408" operator="notEqual">
      <formula>""""""</formula>
    </cfRule>
  </conditionalFormatting>
  <conditionalFormatting sqref="BG25 BD25:BE25">
    <cfRule type="containsBlanks" dxfId="405" priority="401">
      <formula>LEN(TRIM(BD25))=0</formula>
    </cfRule>
    <cfRule type="cellIs" dxfId="404" priority="402" operator="notEqual">
      <formula>""""""</formula>
    </cfRule>
  </conditionalFormatting>
  <conditionalFormatting sqref="AY25 AV25:AW25">
    <cfRule type="containsBlanks" dxfId="403" priority="405">
      <formula>LEN(TRIM(AV25))=0</formula>
    </cfRule>
    <cfRule type="cellIs" dxfId="402" priority="406" operator="notEqual">
      <formula>""""""</formula>
    </cfRule>
  </conditionalFormatting>
  <conditionalFormatting sqref="BC25 AZ25:BA25">
    <cfRule type="containsBlanks" dxfId="401" priority="403">
      <formula>LEN(TRIM(AZ25))=0</formula>
    </cfRule>
    <cfRule type="cellIs" dxfId="400" priority="404" operator="notEqual">
      <formula>""""""</formula>
    </cfRule>
  </conditionalFormatting>
  <conditionalFormatting sqref="BK25 BH25:BI25">
    <cfRule type="containsBlanks" dxfId="399" priority="399">
      <formula>LEN(TRIM(BH25))=0</formula>
    </cfRule>
    <cfRule type="cellIs" dxfId="398" priority="400" operator="notEqual">
      <formula>""""""</formula>
    </cfRule>
  </conditionalFormatting>
  <conditionalFormatting sqref="BO25 BL25:BM25">
    <cfRule type="containsBlanks" dxfId="397" priority="397">
      <formula>LEN(TRIM(BL25))=0</formula>
    </cfRule>
    <cfRule type="cellIs" dxfId="396" priority="398" operator="notEqual">
      <formula>""""""</formula>
    </cfRule>
  </conditionalFormatting>
  <conditionalFormatting sqref="BP26">
    <cfRule type="containsBlanks" dxfId="395" priority="395">
      <formula>LEN(TRIM(BP26))=0</formula>
    </cfRule>
    <cfRule type="cellIs" dxfId="394" priority="396" operator="notEqual">
      <formula>""""""</formula>
    </cfRule>
  </conditionalFormatting>
  <conditionalFormatting sqref="AE26 T26:U26 AA26:AC26 W26:Y26">
    <cfRule type="containsBlanks" dxfId="393" priority="393">
      <formula>LEN(TRIM(T26))=0</formula>
    </cfRule>
    <cfRule type="cellIs" dxfId="392" priority="394" operator="notEqual">
      <formula>""""""</formula>
    </cfRule>
  </conditionalFormatting>
  <conditionalFormatting sqref="AQ26 AF26:AG26 AM26:AO26 AI26:AK26">
    <cfRule type="containsBlanks" dxfId="391" priority="391">
      <formula>LEN(TRIM(AF26))=0</formula>
    </cfRule>
    <cfRule type="cellIs" dxfId="390" priority="392" operator="notEqual">
      <formula>""""""</formula>
    </cfRule>
  </conditionalFormatting>
  <conditionalFormatting sqref="AU26 AR26:AS26">
    <cfRule type="containsBlanks" dxfId="389" priority="389">
      <formula>LEN(TRIM(AR26))=0</formula>
    </cfRule>
    <cfRule type="cellIs" dxfId="388" priority="390" operator="notEqual">
      <formula>""""""</formula>
    </cfRule>
  </conditionalFormatting>
  <conditionalFormatting sqref="BG26 BD26:BE26">
    <cfRule type="containsBlanks" dxfId="387" priority="383">
      <formula>LEN(TRIM(BD26))=0</formula>
    </cfRule>
    <cfRule type="cellIs" dxfId="386" priority="384" operator="notEqual">
      <formula>""""""</formula>
    </cfRule>
  </conditionalFormatting>
  <conditionalFormatting sqref="AY26 AV26:AW26">
    <cfRule type="containsBlanks" dxfId="385" priority="387">
      <formula>LEN(TRIM(AV26))=0</formula>
    </cfRule>
    <cfRule type="cellIs" dxfId="384" priority="388" operator="notEqual">
      <formula>""""""</formula>
    </cfRule>
  </conditionalFormatting>
  <conditionalFormatting sqref="BC26 AZ26:BA26">
    <cfRule type="containsBlanks" dxfId="383" priority="385">
      <formula>LEN(TRIM(AZ26))=0</formula>
    </cfRule>
    <cfRule type="cellIs" dxfId="382" priority="386" operator="notEqual">
      <formula>""""""</formula>
    </cfRule>
  </conditionalFormatting>
  <conditionalFormatting sqref="BK26 BH26:BI26">
    <cfRule type="containsBlanks" dxfId="381" priority="381">
      <formula>LEN(TRIM(BH26))=0</formula>
    </cfRule>
    <cfRule type="cellIs" dxfId="380" priority="382" operator="notEqual">
      <formula>""""""</formula>
    </cfRule>
  </conditionalFormatting>
  <conditionalFormatting sqref="BO26 BL26:BM26">
    <cfRule type="containsBlanks" dxfId="379" priority="379">
      <formula>LEN(TRIM(BL26))=0</formula>
    </cfRule>
    <cfRule type="cellIs" dxfId="378" priority="380" operator="notEqual">
      <formula>""""""</formula>
    </cfRule>
  </conditionalFormatting>
  <conditionalFormatting sqref="BP27">
    <cfRule type="containsBlanks" dxfId="377" priority="377">
      <formula>LEN(TRIM(BP27))=0</formula>
    </cfRule>
    <cfRule type="cellIs" dxfId="376" priority="378" operator="notEqual">
      <formula>""""""</formula>
    </cfRule>
  </conditionalFormatting>
  <conditionalFormatting sqref="AE27 T27:U27 AA27:AC27 W27:Y27">
    <cfRule type="containsBlanks" dxfId="375" priority="375">
      <formula>LEN(TRIM(T27))=0</formula>
    </cfRule>
    <cfRule type="cellIs" dxfId="374" priority="376" operator="notEqual">
      <formula>""""""</formula>
    </cfRule>
  </conditionalFormatting>
  <conditionalFormatting sqref="AQ27 AF27:AG27 AM27:AO27 AI27:AK27">
    <cfRule type="containsBlanks" dxfId="373" priority="373">
      <formula>LEN(TRIM(AF27))=0</formula>
    </cfRule>
    <cfRule type="cellIs" dxfId="372" priority="374" operator="notEqual">
      <formula>""""""</formula>
    </cfRule>
  </conditionalFormatting>
  <conditionalFormatting sqref="AU27 AR27:AS27">
    <cfRule type="containsBlanks" dxfId="371" priority="371">
      <formula>LEN(TRIM(AR27))=0</formula>
    </cfRule>
    <cfRule type="cellIs" dxfId="370" priority="372" operator="notEqual">
      <formula>""""""</formula>
    </cfRule>
  </conditionalFormatting>
  <conditionalFormatting sqref="BG27 BD27:BE27">
    <cfRule type="containsBlanks" dxfId="369" priority="365">
      <formula>LEN(TRIM(BD27))=0</formula>
    </cfRule>
    <cfRule type="cellIs" dxfId="368" priority="366" operator="notEqual">
      <formula>""""""</formula>
    </cfRule>
  </conditionalFormatting>
  <conditionalFormatting sqref="AY27 AV27:AW27">
    <cfRule type="containsBlanks" dxfId="367" priority="369">
      <formula>LEN(TRIM(AV27))=0</formula>
    </cfRule>
    <cfRule type="cellIs" dxfId="366" priority="370" operator="notEqual">
      <formula>""""""</formula>
    </cfRule>
  </conditionalFormatting>
  <conditionalFormatting sqref="BC27 AZ27:BA27">
    <cfRule type="containsBlanks" dxfId="365" priority="367">
      <formula>LEN(TRIM(AZ27))=0</formula>
    </cfRule>
    <cfRule type="cellIs" dxfId="364" priority="368" operator="notEqual">
      <formula>""""""</formula>
    </cfRule>
  </conditionalFormatting>
  <conditionalFormatting sqref="BK27 BH27:BI27">
    <cfRule type="containsBlanks" dxfId="363" priority="363">
      <formula>LEN(TRIM(BH27))=0</formula>
    </cfRule>
    <cfRule type="cellIs" dxfId="362" priority="364" operator="notEqual">
      <formula>""""""</formula>
    </cfRule>
  </conditionalFormatting>
  <conditionalFormatting sqref="BO27 BL27:BM27">
    <cfRule type="containsBlanks" dxfId="361" priority="361">
      <formula>LEN(TRIM(BL27))=0</formula>
    </cfRule>
    <cfRule type="cellIs" dxfId="360" priority="362" operator="notEqual">
      <formula>""""""</formula>
    </cfRule>
  </conditionalFormatting>
  <conditionalFormatting sqref="BP28">
    <cfRule type="containsBlanks" dxfId="359" priority="359">
      <formula>LEN(TRIM(BP28))=0</formula>
    </cfRule>
    <cfRule type="cellIs" dxfId="358" priority="360" operator="notEqual">
      <formula>""""""</formula>
    </cfRule>
  </conditionalFormatting>
  <conditionalFormatting sqref="AE28 T28:U28 AA28:AC28 W28:Y28">
    <cfRule type="containsBlanks" dxfId="357" priority="357">
      <formula>LEN(TRIM(T28))=0</formula>
    </cfRule>
    <cfRule type="cellIs" dxfId="356" priority="358" operator="notEqual">
      <formula>""""""</formula>
    </cfRule>
  </conditionalFormatting>
  <conditionalFormatting sqref="AQ28 AF28:AG28 AM28:AO28 AI28:AK28">
    <cfRule type="containsBlanks" dxfId="355" priority="355">
      <formula>LEN(TRIM(AF28))=0</formula>
    </cfRule>
    <cfRule type="cellIs" dxfId="354" priority="356" operator="notEqual">
      <formula>""""""</formula>
    </cfRule>
  </conditionalFormatting>
  <conditionalFormatting sqref="AU28 AR28:AS28">
    <cfRule type="containsBlanks" dxfId="353" priority="353">
      <formula>LEN(TRIM(AR28))=0</formula>
    </cfRule>
    <cfRule type="cellIs" dxfId="352" priority="354" operator="notEqual">
      <formula>""""""</formula>
    </cfRule>
  </conditionalFormatting>
  <conditionalFormatting sqref="BG28 BD28:BE28">
    <cfRule type="containsBlanks" dxfId="351" priority="347">
      <formula>LEN(TRIM(BD28))=0</formula>
    </cfRule>
    <cfRule type="cellIs" dxfId="350" priority="348" operator="notEqual">
      <formula>""""""</formula>
    </cfRule>
  </conditionalFormatting>
  <conditionalFormatting sqref="AY28 AV28:AW28">
    <cfRule type="containsBlanks" dxfId="349" priority="351">
      <formula>LEN(TRIM(AV28))=0</formula>
    </cfRule>
    <cfRule type="cellIs" dxfId="348" priority="352" operator="notEqual">
      <formula>""""""</formula>
    </cfRule>
  </conditionalFormatting>
  <conditionalFormatting sqref="BC28 AZ28:BA28">
    <cfRule type="containsBlanks" dxfId="347" priority="349">
      <formula>LEN(TRIM(AZ28))=0</formula>
    </cfRule>
    <cfRule type="cellIs" dxfId="346" priority="350" operator="notEqual">
      <formula>""""""</formula>
    </cfRule>
  </conditionalFormatting>
  <conditionalFormatting sqref="BK28 BH28:BI28">
    <cfRule type="containsBlanks" dxfId="345" priority="345">
      <formula>LEN(TRIM(BH28))=0</formula>
    </cfRule>
    <cfRule type="cellIs" dxfId="344" priority="346" operator="notEqual">
      <formula>""""""</formula>
    </cfRule>
  </conditionalFormatting>
  <conditionalFormatting sqref="BO28 BL28:BM28">
    <cfRule type="containsBlanks" dxfId="343" priority="343">
      <formula>LEN(TRIM(BL28))=0</formula>
    </cfRule>
    <cfRule type="cellIs" dxfId="342" priority="344" operator="notEqual">
      <formula>""""""</formula>
    </cfRule>
  </conditionalFormatting>
  <conditionalFormatting sqref="BP29">
    <cfRule type="containsBlanks" dxfId="341" priority="341">
      <formula>LEN(TRIM(BP29))=0</formula>
    </cfRule>
    <cfRule type="cellIs" dxfId="340" priority="342" operator="notEqual">
      <formula>""""""</formula>
    </cfRule>
  </conditionalFormatting>
  <conditionalFormatting sqref="AE29 T29:U29 AA29:AC29 W29:Y29">
    <cfRule type="containsBlanks" dxfId="339" priority="339">
      <formula>LEN(TRIM(T29))=0</formula>
    </cfRule>
    <cfRule type="cellIs" dxfId="338" priority="340" operator="notEqual">
      <formula>""""""</formula>
    </cfRule>
  </conditionalFormatting>
  <conditionalFormatting sqref="AQ29 AF29:AG29 AM29:AO29 AI29:AK29">
    <cfRule type="containsBlanks" dxfId="337" priority="337">
      <formula>LEN(TRIM(AF29))=0</formula>
    </cfRule>
    <cfRule type="cellIs" dxfId="336" priority="338" operator="notEqual">
      <formula>""""""</formula>
    </cfRule>
  </conditionalFormatting>
  <conditionalFormatting sqref="AU29 AR29:AS29">
    <cfRule type="containsBlanks" dxfId="335" priority="335">
      <formula>LEN(TRIM(AR29))=0</formula>
    </cfRule>
    <cfRule type="cellIs" dxfId="334" priority="336" operator="notEqual">
      <formula>""""""</formula>
    </cfRule>
  </conditionalFormatting>
  <conditionalFormatting sqref="BG29 BD29:BE29">
    <cfRule type="containsBlanks" dxfId="333" priority="329">
      <formula>LEN(TRIM(BD29))=0</formula>
    </cfRule>
    <cfRule type="cellIs" dxfId="332" priority="330" operator="notEqual">
      <formula>""""""</formula>
    </cfRule>
  </conditionalFormatting>
  <conditionalFormatting sqref="AY29 AV29:AW29">
    <cfRule type="containsBlanks" dxfId="331" priority="333">
      <formula>LEN(TRIM(AV29))=0</formula>
    </cfRule>
    <cfRule type="cellIs" dxfId="330" priority="334" operator="notEqual">
      <formula>""""""</formula>
    </cfRule>
  </conditionalFormatting>
  <conditionalFormatting sqref="BC29 AZ29:BA29">
    <cfRule type="containsBlanks" dxfId="329" priority="331">
      <formula>LEN(TRIM(AZ29))=0</formula>
    </cfRule>
    <cfRule type="cellIs" dxfId="328" priority="332" operator="notEqual">
      <formula>""""""</formula>
    </cfRule>
  </conditionalFormatting>
  <conditionalFormatting sqref="BK29 BH29:BI29">
    <cfRule type="containsBlanks" dxfId="327" priority="327">
      <formula>LEN(TRIM(BH29))=0</formula>
    </cfRule>
    <cfRule type="cellIs" dxfId="326" priority="328" operator="notEqual">
      <formula>""""""</formula>
    </cfRule>
  </conditionalFormatting>
  <conditionalFormatting sqref="BO29 BL29:BM29">
    <cfRule type="containsBlanks" dxfId="325" priority="325">
      <formula>LEN(TRIM(BL29))=0</formula>
    </cfRule>
    <cfRule type="cellIs" dxfId="324" priority="326" operator="notEqual">
      <formula>""""""</formula>
    </cfRule>
  </conditionalFormatting>
  <conditionalFormatting sqref="BP30">
    <cfRule type="containsBlanks" dxfId="323" priority="323">
      <formula>LEN(TRIM(BP30))=0</formula>
    </cfRule>
    <cfRule type="cellIs" dxfId="322" priority="324" operator="notEqual">
      <formula>""""""</formula>
    </cfRule>
  </conditionalFormatting>
  <conditionalFormatting sqref="AE30 T30:U30 AA30:AC30 W30:Y30">
    <cfRule type="containsBlanks" dxfId="321" priority="321">
      <formula>LEN(TRIM(T30))=0</formula>
    </cfRule>
    <cfRule type="cellIs" dxfId="320" priority="322" operator="notEqual">
      <formula>""""""</formula>
    </cfRule>
  </conditionalFormatting>
  <conditionalFormatting sqref="AQ30 AF30:AG30 AM30:AO30 AI30:AK30">
    <cfRule type="containsBlanks" dxfId="319" priority="319">
      <formula>LEN(TRIM(AF30))=0</formula>
    </cfRule>
    <cfRule type="cellIs" dxfId="318" priority="320" operator="notEqual">
      <formula>""""""</formula>
    </cfRule>
  </conditionalFormatting>
  <conditionalFormatting sqref="AU30 AR30:AS30">
    <cfRule type="containsBlanks" dxfId="317" priority="317">
      <formula>LEN(TRIM(AR30))=0</formula>
    </cfRule>
    <cfRule type="cellIs" dxfId="316" priority="318" operator="notEqual">
      <formula>""""""</formula>
    </cfRule>
  </conditionalFormatting>
  <conditionalFormatting sqref="BG30 BD30:BE30">
    <cfRule type="containsBlanks" dxfId="315" priority="311">
      <formula>LEN(TRIM(BD30))=0</formula>
    </cfRule>
    <cfRule type="cellIs" dxfId="314" priority="312" operator="notEqual">
      <formula>""""""</formula>
    </cfRule>
  </conditionalFormatting>
  <conditionalFormatting sqref="AY30 AV30:AW30">
    <cfRule type="containsBlanks" dxfId="313" priority="315">
      <formula>LEN(TRIM(AV30))=0</formula>
    </cfRule>
    <cfRule type="cellIs" dxfId="312" priority="316" operator="notEqual">
      <formula>""""""</formula>
    </cfRule>
  </conditionalFormatting>
  <conditionalFormatting sqref="BC30 AZ30:BA30">
    <cfRule type="containsBlanks" dxfId="311" priority="313">
      <formula>LEN(TRIM(AZ30))=0</formula>
    </cfRule>
    <cfRule type="cellIs" dxfId="310" priority="314" operator="notEqual">
      <formula>""""""</formula>
    </cfRule>
  </conditionalFormatting>
  <conditionalFormatting sqref="BK30 BH30:BI30">
    <cfRule type="containsBlanks" dxfId="309" priority="309">
      <formula>LEN(TRIM(BH30))=0</formula>
    </cfRule>
    <cfRule type="cellIs" dxfId="308" priority="310" operator="notEqual">
      <formula>""""""</formula>
    </cfRule>
  </conditionalFormatting>
  <conditionalFormatting sqref="BO30 BL30:BM30">
    <cfRule type="containsBlanks" dxfId="307" priority="307">
      <formula>LEN(TRIM(BL30))=0</formula>
    </cfRule>
    <cfRule type="cellIs" dxfId="306" priority="308" operator="notEqual">
      <formula>""""""</formula>
    </cfRule>
  </conditionalFormatting>
  <conditionalFormatting sqref="BP31">
    <cfRule type="containsBlanks" dxfId="305" priority="305">
      <formula>LEN(TRIM(BP31))=0</formula>
    </cfRule>
    <cfRule type="cellIs" dxfId="304" priority="306" operator="notEqual">
      <formula>""""""</formula>
    </cfRule>
  </conditionalFormatting>
  <conditionalFormatting sqref="AE31 T31:U31 AA31:AC31 W31:Y31">
    <cfRule type="containsBlanks" dxfId="303" priority="303">
      <formula>LEN(TRIM(T31))=0</formula>
    </cfRule>
    <cfRule type="cellIs" dxfId="302" priority="304" operator="notEqual">
      <formula>""""""</formula>
    </cfRule>
  </conditionalFormatting>
  <conditionalFormatting sqref="AQ31 AF31:AG31 AM31:AO31 AI31:AK31">
    <cfRule type="containsBlanks" dxfId="301" priority="301">
      <formula>LEN(TRIM(AF31))=0</formula>
    </cfRule>
    <cfRule type="cellIs" dxfId="300" priority="302" operator="notEqual">
      <formula>""""""</formula>
    </cfRule>
  </conditionalFormatting>
  <conditionalFormatting sqref="AU31 AR31:AS31">
    <cfRule type="containsBlanks" dxfId="299" priority="299">
      <formula>LEN(TRIM(AR31))=0</formula>
    </cfRule>
    <cfRule type="cellIs" dxfId="298" priority="300" operator="notEqual">
      <formula>""""""</formula>
    </cfRule>
  </conditionalFormatting>
  <conditionalFormatting sqref="BG31 BD31:BE31">
    <cfRule type="containsBlanks" dxfId="297" priority="293">
      <formula>LEN(TRIM(BD31))=0</formula>
    </cfRule>
    <cfRule type="cellIs" dxfId="296" priority="294" operator="notEqual">
      <formula>""""""</formula>
    </cfRule>
  </conditionalFormatting>
  <conditionalFormatting sqref="AY31 AV31:AW31">
    <cfRule type="containsBlanks" dxfId="295" priority="297">
      <formula>LEN(TRIM(AV31))=0</formula>
    </cfRule>
    <cfRule type="cellIs" dxfId="294" priority="298" operator="notEqual">
      <formula>""""""</formula>
    </cfRule>
  </conditionalFormatting>
  <conditionalFormatting sqref="BC31 AZ31:BA31">
    <cfRule type="containsBlanks" dxfId="293" priority="295">
      <formula>LEN(TRIM(AZ31))=0</formula>
    </cfRule>
    <cfRule type="cellIs" dxfId="292" priority="296" operator="notEqual">
      <formula>""""""</formula>
    </cfRule>
  </conditionalFormatting>
  <conditionalFormatting sqref="BK31 BH31:BI31">
    <cfRule type="containsBlanks" dxfId="291" priority="291">
      <formula>LEN(TRIM(BH31))=0</formula>
    </cfRule>
    <cfRule type="cellIs" dxfId="290" priority="292" operator="notEqual">
      <formula>""""""</formula>
    </cfRule>
  </conditionalFormatting>
  <conditionalFormatting sqref="BO31 BL31:BM31">
    <cfRule type="containsBlanks" dxfId="289" priority="289">
      <formula>LEN(TRIM(BL31))=0</formula>
    </cfRule>
    <cfRule type="cellIs" dxfId="288" priority="290" operator="notEqual">
      <formula>""""""</formula>
    </cfRule>
  </conditionalFormatting>
  <conditionalFormatting sqref="BP32">
    <cfRule type="containsBlanks" dxfId="287" priority="287">
      <formula>LEN(TRIM(BP32))=0</formula>
    </cfRule>
    <cfRule type="cellIs" dxfId="286" priority="288" operator="notEqual">
      <formula>""""""</formula>
    </cfRule>
  </conditionalFormatting>
  <conditionalFormatting sqref="AE32 T32:U32 AA32:AC32 W32:Y32">
    <cfRule type="containsBlanks" dxfId="285" priority="285">
      <formula>LEN(TRIM(T32))=0</formula>
    </cfRule>
    <cfRule type="cellIs" dxfId="284" priority="286" operator="notEqual">
      <formula>""""""</formula>
    </cfRule>
  </conditionalFormatting>
  <conditionalFormatting sqref="AQ32 AF32:AG32 AM32:AO32 AI32:AK32">
    <cfRule type="containsBlanks" dxfId="283" priority="283">
      <formula>LEN(TRIM(AF32))=0</formula>
    </cfRule>
    <cfRule type="cellIs" dxfId="282" priority="284" operator="notEqual">
      <formula>""""""</formula>
    </cfRule>
  </conditionalFormatting>
  <conditionalFormatting sqref="AU32 AR32:AS32">
    <cfRule type="containsBlanks" dxfId="281" priority="281">
      <formula>LEN(TRIM(AR32))=0</formula>
    </cfRule>
    <cfRule type="cellIs" dxfId="280" priority="282" operator="notEqual">
      <formula>""""""</formula>
    </cfRule>
  </conditionalFormatting>
  <conditionalFormatting sqref="BG32 BD32:BE32">
    <cfRule type="containsBlanks" dxfId="279" priority="275">
      <formula>LEN(TRIM(BD32))=0</formula>
    </cfRule>
    <cfRule type="cellIs" dxfId="278" priority="276" operator="notEqual">
      <formula>""""""</formula>
    </cfRule>
  </conditionalFormatting>
  <conditionalFormatting sqref="AY32 AV32:AW32">
    <cfRule type="containsBlanks" dxfId="277" priority="279">
      <formula>LEN(TRIM(AV32))=0</formula>
    </cfRule>
    <cfRule type="cellIs" dxfId="276" priority="280" operator="notEqual">
      <formula>""""""</formula>
    </cfRule>
  </conditionalFormatting>
  <conditionalFormatting sqref="BC32 AZ32:BA32">
    <cfRule type="containsBlanks" dxfId="275" priority="277">
      <formula>LEN(TRIM(AZ32))=0</formula>
    </cfRule>
    <cfRule type="cellIs" dxfId="274" priority="278" operator="notEqual">
      <formula>""""""</formula>
    </cfRule>
  </conditionalFormatting>
  <conditionalFormatting sqref="BK32 BH32:BI32">
    <cfRule type="containsBlanks" dxfId="273" priority="273">
      <formula>LEN(TRIM(BH32))=0</formula>
    </cfRule>
    <cfRule type="cellIs" dxfId="272" priority="274" operator="notEqual">
      <formula>""""""</formula>
    </cfRule>
  </conditionalFormatting>
  <conditionalFormatting sqref="BO32 BL32:BM32">
    <cfRule type="containsBlanks" dxfId="271" priority="271">
      <formula>LEN(TRIM(BL32))=0</formula>
    </cfRule>
    <cfRule type="cellIs" dxfId="270" priority="272" operator="notEqual">
      <formula>""""""</formula>
    </cfRule>
  </conditionalFormatting>
  <conditionalFormatting sqref="BP33">
    <cfRule type="containsBlanks" dxfId="269" priority="269">
      <formula>LEN(TRIM(BP33))=0</formula>
    </cfRule>
    <cfRule type="cellIs" dxfId="268" priority="270" operator="notEqual">
      <formula>""""""</formula>
    </cfRule>
  </conditionalFormatting>
  <conditionalFormatting sqref="AE33 T33:U33 AA33:AC33 W33:Y33">
    <cfRule type="containsBlanks" dxfId="267" priority="267">
      <formula>LEN(TRIM(T33))=0</formula>
    </cfRule>
    <cfRule type="cellIs" dxfId="266" priority="268" operator="notEqual">
      <formula>""""""</formula>
    </cfRule>
  </conditionalFormatting>
  <conditionalFormatting sqref="AQ33 AF33:AG33 AM33:AO33 AI33:AK33">
    <cfRule type="containsBlanks" dxfId="265" priority="265">
      <formula>LEN(TRIM(AF33))=0</formula>
    </cfRule>
    <cfRule type="cellIs" dxfId="264" priority="266" operator="notEqual">
      <formula>""""""</formula>
    </cfRule>
  </conditionalFormatting>
  <conditionalFormatting sqref="AU33 AR33:AS33">
    <cfRule type="containsBlanks" dxfId="263" priority="263">
      <formula>LEN(TRIM(AR33))=0</formula>
    </cfRule>
    <cfRule type="cellIs" dxfId="262" priority="264" operator="notEqual">
      <formula>""""""</formula>
    </cfRule>
  </conditionalFormatting>
  <conditionalFormatting sqref="BG33 BD33:BE33">
    <cfRule type="containsBlanks" dxfId="261" priority="257">
      <formula>LEN(TRIM(BD33))=0</formula>
    </cfRule>
    <cfRule type="cellIs" dxfId="260" priority="258" operator="notEqual">
      <formula>""""""</formula>
    </cfRule>
  </conditionalFormatting>
  <conditionalFormatting sqref="AY33 AV33:AW33">
    <cfRule type="containsBlanks" dxfId="259" priority="261">
      <formula>LEN(TRIM(AV33))=0</formula>
    </cfRule>
    <cfRule type="cellIs" dxfId="258" priority="262" operator="notEqual">
      <formula>""""""</formula>
    </cfRule>
  </conditionalFormatting>
  <conditionalFormatting sqref="BC33 AZ33:BA33">
    <cfRule type="containsBlanks" dxfId="257" priority="259">
      <formula>LEN(TRIM(AZ33))=0</formula>
    </cfRule>
    <cfRule type="cellIs" dxfId="256" priority="260" operator="notEqual">
      <formula>""""""</formula>
    </cfRule>
  </conditionalFormatting>
  <conditionalFormatting sqref="BK33 BH33:BI33">
    <cfRule type="containsBlanks" dxfId="255" priority="255">
      <formula>LEN(TRIM(BH33))=0</formula>
    </cfRule>
    <cfRule type="cellIs" dxfId="254" priority="256" operator="notEqual">
      <formula>""""""</formula>
    </cfRule>
  </conditionalFormatting>
  <conditionalFormatting sqref="BO33 BL33:BM33">
    <cfRule type="containsBlanks" dxfId="253" priority="253">
      <formula>LEN(TRIM(BL33))=0</formula>
    </cfRule>
    <cfRule type="cellIs" dxfId="252" priority="254" operator="notEqual">
      <formula>""""""</formula>
    </cfRule>
  </conditionalFormatting>
  <conditionalFormatting sqref="BP34">
    <cfRule type="containsBlanks" dxfId="251" priority="251">
      <formula>LEN(TRIM(BP34))=0</formula>
    </cfRule>
    <cfRule type="cellIs" dxfId="250" priority="252" operator="notEqual">
      <formula>""""""</formula>
    </cfRule>
  </conditionalFormatting>
  <conditionalFormatting sqref="AE34 T34:U34 AA34:AC34 W34:Y34">
    <cfRule type="containsBlanks" dxfId="249" priority="249">
      <formula>LEN(TRIM(T34))=0</formula>
    </cfRule>
    <cfRule type="cellIs" dxfId="248" priority="250" operator="notEqual">
      <formula>""""""</formula>
    </cfRule>
  </conditionalFormatting>
  <conditionalFormatting sqref="AQ34 AF34:AG34 AM34:AO34 AI34:AK34">
    <cfRule type="containsBlanks" dxfId="247" priority="247">
      <formula>LEN(TRIM(AF34))=0</formula>
    </cfRule>
    <cfRule type="cellIs" dxfId="246" priority="248" operator="notEqual">
      <formula>""""""</formula>
    </cfRule>
  </conditionalFormatting>
  <conditionalFormatting sqref="AU34 AR34:AS34">
    <cfRule type="containsBlanks" dxfId="245" priority="245">
      <formula>LEN(TRIM(AR34))=0</formula>
    </cfRule>
    <cfRule type="cellIs" dxfId="244" priority="246" operator="notEqual">
      <formula>""""""</formula>
    </cfRule>
  </conditionalFormatting>
  <conditionalFormatting sqref="BG34 BD34:BE34">
    <cfRule type="containsBlanks" dxfId="243" priority="239">
      <formula>LEN(TRIM(BD34))=0</formula>
    </cfRule>
    <cfRule type="cellIs" dxfId="242" priority="240" operator="notEqual">
      <formula>""""""</formula>
    </cfRule>
  </conditionalFormatting>
  <conditionalFormatting sqref="AY34 AV34:AW34">
    <cfRule type="containsBlanks" dxfId="241" priority="243">
      <formula>LEN(TRIM(AV34))=0</formula>
    </cfRule>
    <cfRule type="cellIs" dxfId="240" priority="244" operator="notEqual">
      <formula>""""""</formula>
    </cfRule>
  </conditionalFormatting>
  <conditionalFormatting sqref="BC34 AZ34:BA34">
    <cfRule type="containsBlanks" dxfId="239" priority="241">
      <formula>LEN(TRIM(AZ34))=0</formula>
    </cfRule>
    <cfRule type="cellIs" dxfId="238" priority="242" operator="notEqual">
      <formula>""""""</formula>
    </cfRule>
  </conditionalFormatting>
  <conditionalFormatting sqref="BK34 BH34:BI34">
    <cfRule type="containsBlanks" dxfId="237" priority="237">
      <formula>LEN(TRIM(BH34))=0</formula>
    </cfRule>
    <cfRule type="cellIs" dxfId="236" priority="238" operator="notEqual">
      <formula>""""""</formula>
    </cfRule>
  </conditionalFormatting>
  <conditionalFormatting sqref="BO34 BL34:BM34">
    <cfRule type="containsBlanks" dxfId="235" priority="235">
      <formula>LEN(TRIM(BL34))=0</formula>
    </cfRule>
    <cfRule type="cellIs" dxfId="234" priority="236" operator="notEqual">
      <formula>""""""</formula>
    </cfRule>
  </conditionalFormatting>
  <conditionalFormatting sqref="BP35">
    <cfRule type="containsBlanks" dxfId="233" priority="233">
      <formula>LEN(TRIM(BP35))=0</formula>
    </cfRule>
    <cfRule type="cellIs" dxfId="232" priority="234" operator="notEqual">
      <formula>""""""</formula>
    </cfRule>
  </conditionalFormatting>
  <conditionalFormatting sqref="AE35 T35:U35 AA35:AC35 W35:Y35">
    <cfRule type="containsBlanks" dxfId="231" priority="231">
      <formula>LEN(TRIM(T35))=0</formula>
    </cfRule>
    <cfRule type="cellIs" dxfId="230" priority="232" operator="notEqual">
      <formula>""""""</formula>
    </cfRule>
  </conditionalFormatting>
  <conditionalFormatting sqref="AQ35 AF35:AG35 AM35:AO35 AI35:AK35">
    <cfRule type="containsBlanks" dxfId="229" priority="229">
      <formula>LEN(TRIM(AF35))=0</formula>
    </cfRule>
    <cfRule type="cellIs" dxfId="228" priority="230" operator="notEqual">
      <formula>""""""</formula>
    </cfRule>
  </conditionalFormatting>
  <conditionalFormatting sqref="AU35 AR35:AS35">
    <cfRule type="containsBlanks" dxfId="227" priority="227">
      <formula>LEN(TRIM(AR35))=0</formula>
    </cfRule>
    <cfRule type="cellIs" dxfId="226" priority="228" operator="notEqual">
      <formula>""""""</formula>
    </cfRule>
  </conditionalFormatting>
  <conditionalFormatting sqref="BG35 BD35:BE35">
    <cfRule type="containsBlanks" dxfId="225" priority="221">
      <formula>LEN(TRIM(BD35))=0</formula>
    </cfRule>
    <cfRule type="cellIs" dxfId="224" priority="222" operator="notEqual">
      <formula>""""""</formula>
    </cfRule>
  </conditionalFormatting>
  <conditionalFormatting sqref="AY35 AV35:AW35">
    <cfRule type="containsBlanks" dxfId="223" priority="225">
      <formula>LEN(TRIM(AV35))=0</formula>
    </cfRule>
    <cfRule type="cellIs" dxfId="222" priority="226" operator="notEqual">
      <formula>""""""</formula>
    </cfRule>
  </conditionalFormatting>
  <conditionalFormatting sqref="BC35 AZ35:BA35">
    <cfRule type="containsBlanks" dxfId="221" priority="223">
      <formula>LEN(TRIM(AZ35))=0</formula>
    </cfRule>
    <cfRule type="cellIs" dxfId="220" priority="224" operator="notEqual">
      <formula>""""""</formula>
    </cfRule>
  </conditionalFormatting>
  <conditionalFormatting sqref="BK35 BH35:BI35">
    <cfRule type="containsBlanks" dxfId="219" priority="219">
      <formula>LEN(TRIM(BH35))=0</formula>
    </cfRule>
    <cfRule type="cellIs" dxfId="218" priority="220" operator="notEqual">
      <formula>""""""</formula>
    </cfRule>
  </conditionalFormatting>
  <conditionalFormatting sqref="BO35 BL35:BM35">
    <cfRule type="containsBlanks" dxfId="217" priority="217">
      <formula>LEN(TRIM(BL35))=0</formula>
    </cfRule>
    <cfRule type="cellIs" dxfId="216" priority="218" operator="notEqual">
      <formula>""""""</formula>
    </cfRule>
  </conditionalFormatting>
  <conditionalFormatting sqref="BP36">
    <cfRule type="containsBlanks" dxfId="215" priority="215">
      <formula>LEN(TRIM(BP36))=0</formula>
    </cfRule>
    <cfRule type="cellIs" dxfId="214" priority="216" operator="notEqual">
      <formula>""""""</formula>
    </cfRule>
  </conditionalFormatting>
  <conditionalFormatting sqref="AE36 T36:U36 AA36:AC36 W36:Y36">
    <cfRule type="containsBlanks" dxfId="213" priority="213">
      <formula>LEN(TRIM(T36))=0</formula>
    </cfRule>
    <cfRule type="cellIs" dxfId="212" priority="214" operator="notEqual">
      <formula>""""""</formula>
    </cfRule>
  </conditionalFormatting>
  <conditionalFormatting sqref="AQ36 AF36:AG36 AM36:AO36 AI36:AK36">
    <cfRule type="containsBlanks" dxfId="211" priority="211">
      <formula>LEN(TRIM(AF36))=0</formula>
    </cfRule>
    <cfRule type="cellIs" dxfId="210" priority="212" operator="notEqual">
      <formula>""""""</formula>
    </cfRule>
  </conditionalFormatting>
  <conditionalFormatting sqref="AU36 AR36:AS36">
    <cfRule type="containsBlanks" dxfId="209" priority="209">
      <formula>LEN(TRIM(AR36))=0</formula>
    </cfRule>
    <cfRule type="cellIs" dxfId="208" priority="210" operator="notEqual">
      <formula>""""""</formula>
    </cfRule>
  </conditionalFormatting>
  <conditionalFormatting sqref="BG36 BD36:BE36">
    <cfRule type="containsBlanks" dxfId="207" priority="203">
      <formula>LEN(TRIM(BD36))=0</formula>
    </cfRule>
    <cfRule type="cellIs" dxfId="206" priority="204" operator="notEqual">
      <formula>""""""</formula>
    </cfRule>
  </conditionalFormatting>
  <conditionalFormatting sqref="AY36 AV36:AW36">
    <cfRule type="containsBlanks" dxfId="205" priority="207">
      <formula>LEN(TRIM(AV36))=0</formula>
    </cfRule>
    <cfRule type="cellIs" dxfId="204" priority="208" operator="notEqual">
      <formula>""""""</formula>
    </cfRule>
  </conditionalFormatting>
  <conditionalFormatting sqref="BC36 AZ36:BA36">
    <cfRule type="containsBlanks" dxfId="203" priority="205">
      <formula>LEN(TRIM(AZ36))=0</formula>
    </cfRule>
    <cfRule type="cellIs" dxfId="202" priority="206" operator="notEqual">
      <formula>""""""</formula>
    </cfRule>
  </conditionalFormatting>
  <conditionalFormatting sqref="BK36 BH36:BI36">
    <cfRule type="containsBlanks" dxfId="201" priority="201">
      <formula>LEN(TRIM(BH36))=0</formula>
    </cfRule>
    <cfRule type="cellIs" dxfId="200" priority="202" operator="notEqual">
      <formula>""""""</formula>
    </cfRule>
  </conditionalFormatting>
  <conditionalFormatting sqref="BO36 BL36:BM36">
    <cfRule type="containsBlanks" dxfId="199" priority="199">
      <formula>LEN(TRIM(BL36))=0</formula>
    </cfRule>
    <cfRule type="cellIs" dxfId="198" priority="200" operator="notEqual">
      <formula>""""""</formula>
    </cfRule>
  </conditionalFormatting>
  <conditionalFormatting sqref="BP37">
    <cfRule type="containsBlanks" dxfId="197" priority="197">
      <formula>LEN(TRIM(BP37))=0</formula>
    </cfRule>
    <cfRule type="cellIs" dxfId="196" priority="198" operator="notEqual">
      <formula>""""""</formula>
    </cfRule>
  </conditionalFormatting>
  <conditionalFormatting sqref="AE37 T37:U37 AA37:AC37 W37:Y37">
    <cfRule type="containsBlanks" dxfId="195" priority="195">
      <formula>LEN(TRIM(T37))=0</formula>
    </cfRule>
    <cfRule type="cellIs" dxfId="194" priority="196" operator="notEqual">
      <formula>""""""</formula>
    </cfRule>
  </conditionalFormatting>
  <conditionalFormatting sqref="AQ37 AF37:AG37 AM37:AO37 AI37:AK37">
    <cfRule type="containsBlanks" dxfId="193" priority="193">
      <formula>LEN(TRIM(AF37))=0</formula>
    </cfRule>
    <cfRule type="cellIs" dxfId="192" priority="194" operator="notEqual">
      <formula>""""""</formula>
    </cfRule>
  </conditionalFormatting>
  <conditionalFormatting sqref="AU37 AR37:AS37">
    <cfRule type="containsBlanks" dxfId="191" priority="191">
      <formula>LEN(TRIM(AR37))=0</formula>
    </cfRule>
    <cfRule type="cellIs" dxfId="190" priority="192" operator="notEqual">
      <formula>""""""</formula>
    </cfRule>
  </conditionalFormatting>
  <conditionalFormatting sqref="BG37 BD37:BE37">
    <cfRule type="containsBlanks" dxfId="189" priority="185">
      <formula>LEN(TRIM(BD37))=0</formula>
    </cfRule>
    <cfRule type="cellIs" dxfId="188" priority="186" operator="notEqual">
      <formula>""""""</formula>
    </cfRule>
  </conditionalFormatting>
  <conditionalFormatting sqref="AY37 AV37:AW37">
    <cfRule type="containsBlanks" dxfId="187" priority="189">
      <formula>LEN(TRIM(AV37))=0</formula>
    </cfRule>
    <cfRule type="cellIs" dxfId="186" priority="190" operator="notEqual">
      <formula>""""""</formula>
    </cfRule>
  </conditionalFormatting>
  <conditionalFormatting sqref="BC37 AZ37:BA37">
    <cfRule type="containsBlanks" dxfId="185" priority="187">
      <formula>LEN(TRIM(AZ37))=0</formula>
    </cfRule>
    <cfRule type="cellIs" dxfId="184" priority="188" operator="notEqual">
      <formula>""""""</formula>
    </cfRule>
  </conditionalFormatting>
  <conditionalFormatting sqref="BK37 BH37:BI37">
    <cfRule type="containsBlanks" dxfId="183" priority="183">
      <formula>LEN(TRIM(BH37))=0</formula>
    </cfRule>
    <cfRule type="cellIs" dxfId="182" priority="184" operator="notEqual">
      <formula>""""""</formula>
    </cfRule>
  </conditionalFormatting>
  <conditionalFormatting sqref="BO37 BL37:BM37">
    <cfRule type="containsBlanks" dxfId="181" priority="181">
      <formula>LEN(TRIM(BL37))=0</formula>
    </cfRule>
    <cfRule type="cellIs" dxfId="180" priority="182" operator="notEqual">
      <formula>""""""</formula>
    </cfRule>
  </conditionalFormatting>
  <conditionalFormatting sqref="BP38">
    <cfRule type="containsBlanks" dxfId="179" priority="179">
      <formula>LEN(TRIM(BP38))=0</formula>
    </cfRule>
    <cfRule type="cellIs" dxfId="178" priority="180" operator="notEqual">
      <formula>""""""</formula>
    </cfRule>
  </conditionalFormatting>
  <conditionalFormatting sqref="AE38 T38:U38 AA38:AC38 W38:Y38">
    <cfRule type="containsBlanks" dxfId="177" priority="177">
      <formula>LEN(TRIM(T38))=0</formula>
    </cfRule>
    <cfRule type="cellIs" dxfId="176" priority="178" operator="notEqual">
      <formula>""""""</formula>
    </cfRule>
  </conditionalFormatting>
  <conditionalFormatting sqref="AQ38 AF38:AG38 AM38:AO38 AI38:AK38">
    <cfRule type="containsBlanks" dxfId="175" priority="175">
      <formula>LEN(TRIM(AF38))=0</formula>
    </cfRule>
    <cfRule type="cellIs" dxfId="174" priority="176" operator="notEqual">
      <formula>""""""</formula>
    </cfRule>
  </conditionalFormatting>
  <conditionalFormatting sqref="AU38 AR38:AS38">
    <cfRule type="containsBlanks" dxfId="173" priority="173">
      <formula>LEN(TRIM(AR38))=0</formula>
    </cfRule>
    <cfRule type="cellIs" dxfId="172" priority="174" operator="notEqual">
      <formula>""""""</formula>
    </cfRule>
  </conditionalFormatting>
  <conditionalFormatting sqref="BG38 BD38:BE38">
    <cfRule type="containsBlanks" dxfId="171" priority="167">
      <formula>LEN(TRIM(BD38))=0</formula>
    </cfRule>
    <cfRule type="cellIs" dxfId="170" priority="168" operator="notEqual">
      <formula>""""""</formula>
    </cfRule>
  </conditionalFormatting>
  <conditionalFormatting sqref="AY38 AV38:AW38">
    <cfRule type="containsBlanks" dxfId="169" priority="171">
      <formula>LEN(TRIM(AV38))=0</formula>
    </cfRule>
    <cfRule type="cellIs" dxfId="168" priority="172" operator="notEqual">
      <formula>""""""</formula>
    </cfRule>
  </conditionalFormatting>
  <conditionalFormatting sqref="BC38 AZ38:BA38">
    <cfRule type="containsBlanks" dxfId="167" priority="169">
      <formula>LEN(TRIM(AZ38))=0</formula>
    </cfRule>
    <cfRule type="cellIs" dxfId="166" priority="170" operator="notEqual">
      <formula>""""""</formula>
    </cfRule>
  </conditionalFormatting>
  <conditionalFormatting sqref="BK38 BH38:BI38">
    <cfRule type="containsBlanks" dxfId="165" priority="165">
      <formula>LEN(TRIM(BH38))=0</formula>
    </cfRule>
    <cfRule type="cellIs" dxfId="164" priority="166" operator="notEqual">
      <formula>""""""</formula>
    </cfRule>
  </conditionalFormatting>
  <conditionalFormatting sqref="BO38 BL38:BM38">
    <cfRule type="containsBlanks" dxfId="163" priority="163">
      <formula>LEN(TRIM(BL38))=0</formula>
    </cfRule>
    <cfRule type="cellIs" dxfId="162" priority="164" operator="notEqual">
      <formula>""""""</formula>
    </cfRule>
  </conditionalFormatting>
  <conditionalFormatting sqref="BP39">
    <cfRule type="containsBlanks" dxfId="161" priority="161">
      <formula>LEN(TRIM(BP39))=0</formula>
    </cfRule>
    <cfRule type="cellIs" dxfId="160" priority="162" operator="notEqual">
      <formula>""""""</formula>
    </cfRule>
  </conditionalFormatting>
  <conditionalFormatting sqref="AE39 T39:U39 AA39:AC39 W39:Y39">
    <cfRule type="containsBlanks" dxfId="159" priority="159">
      <formula>LEN(TRIM(T39))=0</formula>
    </cfRule>
    <cfRule type="cellIs" dxfId="158" priority="160" operator="notEqual">
      <formula>""""""</formula>
    </cfRule>
  </conditionalFormatting>
  <conditionalFormatting sqref="AQ39 AF39:AG39 AM39:AO39 AI39:AK39">
    <cfRule type="containsBlanks" dxfId="157" priority="157">
      <formula>LEN(TRIM(AF39))=0</formula>
    </cfRule>
    <cfRule type="cellIs" dxfId="156" priority="158" operator="notEqual">
      <formula>""""""</formula>
    </cfRule>
  </conditionalFormatting>
  <conditionalFormatting sqref="AU39 AR39:AS39">
    <cfRule type="containsBlanks" dxfId="155" priority="155">
      <formula>LEN(TRIM(AR39))=0</formula>
    </cfRule>
    <cfRule type="cellIs" dxfId="154" priority="156" operator="notEqual">
      <formula>""""""</formula>
    </cfRule>
  </conditionalFormatting>
  <conditionalFormatting sqref="BG39 BD39:BE39">
    <cfRule type="containsBlanks" dxfId="153" priority="149">
      <formula>LEN(TRIM(BD39))=0</formula>
    </cfRule>
    <cfRule type="cellIs" dxfId="152" priority="150" operator="notEqual">
      <formula>""""""</formula>
    </cfRule>
  </conditionalFormatting>
  <conditionalFormatting sqref="AY39 AV39:AW39">
    <cfRule type="containsBlanks" dxfId="151" priority="153">
      <formula>LEN(TRIM(AV39))=0</formula>
    </cfRule>
    <cfRule type="cellIs" dxfId="150" priority="154" operator="notEqual">
      <formula>""""""</formula>
    </cfRule>
  </conditionalFormatting>
  <conditionalFormatting sqref="BC39 AZ39:BA39">
    <cfRule type="containsBlanks" dxfId="149" priority="151">
      <formula>LEN(TRIM(AZ39))=0</formula>
    </cfRule>
    <cfRule type="cellIs" dxfId="148" priority="152" operator="notEqual">
      <formula>""""""</formula>
    </cfRule>
  </conditionalFormatting>
  <conditionalFormatting sqref="BK39 BH39:BI39">
    <cfRule type="containsBlanks" dxfId="147" priority="147">
      <formula>LEN(TRIM(BH39))=0</formula>
    </cfRule>
    <cfRule type="cellIs" dxfId="146" priority="148" operator="notEqual">
      <formula>""""""</formula>
    </cfRule>
  </conditionalFormatting>
  <conditionalFormatting sqref="BO39 BL39:BM39">
    <cfRule type="containsBlanks" dxfId="145" priority="145">
      <formula>LEN(TRIM(BL39))=0</formula>
    </cfRule>
    <cfRule type="cellIs" dxfId="144" priority="146" operator="notEqual">
      <formula>""""""</formula>
    </cfRule>
  </conditionalFormatting>
  <conditionalFormatting sqref="BP40">
    <cfRule type="containsBlanks" dxfId="143" priority="143">
      <formula>LEN(TRIM(BP40))=0</formula>
    </cfRule>
    <cfRule type="cellIs" dxfId="142" priority="144" operator="notEqual">
      <formula>""""""</formula>
    </cfRule>
  </conditionalFormatting>
  <conditionalFormatting sqref="AE40 T40:U40 AA40:AC40 W40:Y40">
    <cfRule type="containsBlanks" dxfId="141" priority="141">
      <formula>LEN(TRIM(T40))=0</formula>
    </cfRule>
    <cfRule type="cellIs" dxfId="140" priority="142" operator="notEqual">
      <formula>""""""</formula>
    </cfRule>
  </conditionalFormatting>
  <conditionalFormatting sqref="AQ40 AF40:AG40 AM40:AO40 AI40:AK40">
    <cfRule type="containsBlanks" dxfId="139" priority="139">
      <formula>LEN(TRIM(AF40))=0</formula>
    </cfRule>
    <cfRule type="cellIs" dxfId="138" priority="140" operator="notEqual">
      <formula>""""""</formula>
    </cfRule>
  </conditionalFormatting>
  <conditionalFormatting sqref="AU40 AR40:AS40">
    <cfRule type="containsBlanks" dxfId="137" priority="137">
      <formula>LEN(TRIM(AR40))=0</formula>
    </cfRule>
    <cfRule type="cellIs" dxfId="136" priority="138" operator="notEqual">
      <formula>""""""</formula>
    </cfRule>
  </conditionalFormatting>
  <conditionalFormatting sqref="BG40 BD40:BE40">
    <cfRule type="containsBlanks" dxfId="135" priority="131">
      <formula>LEN(TRIM(BD40))=0</formula>
    </cfRule>
    <cfRule type="cellIs" dxfId="134" priority="132" operator="notEqual">
      <formula>""""""</formula>
    </cfRule>
  </conditionalFormatting>
  <conditionalFormatting sqref="AY40 AV40:AW40">
    <cfRule type="containsBlanks" dxfId="133" priority="135">
      <formula>LEN(TRIM(AV40))=0</formula>
    </cfRule>
    <cfRule type="cellIs" dxfId="132" priority="136" operator="notEqual">
      <formula>""""""</formula>
    </cfRule>
  </conditionalFormatting>
  <conditionalFormatting sqref="BC40 AZ40:BA40">
    <cfRule type="containsBlanks" dxfId="131" priority="133">
      <formula>LEN(TRIM(AZ40))=0</formula>
    </cfRule>
    <cfRule type="cellIs" dxfId="130" priority="134" operator="notEqual">
      <formula>""""""</formula>
    </cfRule>
  </conditionalFormatting>
  <conditionalFormatting sqref="BK40 BH40:BI40">
    <cfRule type="containsBlanks" dxfId="129" priority="129">
      <formula>LEN(TRIM(BH40))=0</formula>
    </cfRule>
    <cfRule type="cellIs" dxfId="128" priority="130" operator="notEqual">
      <formula>""""""</formula>
    </cfRule>
  </conditionalFormatting>
  <conditionalFormatting sqref="BO40 BL40:BM40">
    <cfRule type="containsBlanks" dxfId="127" priority="127">
      <formula>LEN(TRIM(BL40))=0</formula>
    </cfRule>
    <cfRule type="cellIs" dxfId="126" priority="128" operator="notEqual">
      <formula>""""""</formula>
    </cfRule>
  </conditionalFormatting>
  <conditionalFormatting sqref="BP41">
    <cfRule type="containsBlanks" dxfId="125" priority="125">
      <formula>LEN(TRIM(BP41))=0</formula>
    </cfRule>
    <cfRule type="cellIs" dxfId="124" priority="126" operator="notEqual">
      <formula>""""""</formula>
    </cfRule>
  </conditionalFormatting>
  <conditionalFormatting sqref="AE41 T41:U41 AA41:AC41 W41:Y41">
    <cfRule type="containsBlanks" dxfId="123" priority="123">
      <formula>LEN(TRIM(T41))=0</formula>
    </cfRule>
    <cfRule type="cellIs" dxfId="122" priority="124" operator="notEqual">
      <formula>""""""</formula>
    </cfRule>
  </conditionalFormatting>
  <conditionalFormatting sqref="AQ41 AF41:AG41 AM41:AO41 AI41:AK41">
    <cfRule type="containsBlanks" dxfId="121" priority="121">
      <formula>LEN(TRIM(AF41))=0</formula>
    </cfRule>
    <cfRule type="cellIs" dxfId="120" priority="122" operator="notEqual">
      <formula>""""""</formula>
    </cfRule>
  </conditionalFormatting>
  <conditionalFormatting sqref="AU41 AR41:AS41">
    <cfRule type="containsBlanks" dxfId="119" priority="119">
      <formula>LEN(TRIM(AR41))=0</formula>
    </cfRule>
    <cfRule type="cellIs" dxfId="118" priority="120" operator="notEqual">
      <formula>""""""</formula>
    </cfRule>
  </conditionalFormatting>
  <conditionalFormatting sqref="BG41 BD41:BE41">
    <cfRule type="containsBlanks" dxfId="117" priority="113">
      <formula>LEN(TRIM(BD41))=0</formula>
    </cfRule>
    <cfRule type="cellIs" dxfId="116" priority="114" operator="notEqual">
      <formula>""""""</formula>
    </cfRule>
  </conditionalFormatting>
  <conditionalFormatting sqref="AY41 AV41:AW41">
    <cfRule type="containsBlanks" dxfId="115" priority="117">
      <formula>LEN(TRIM(AV41))=0</formula>
    </cfRule>
    <cfRule type="cellIs" dxfId="114" priority="118" operator="notEqual">
      <formula>""""""</formula>
    </cfRule>
  </conditionalFormatting>
  <conditionalFormatting sqref="BC41 AZ41:BA41">
    <cfRule type="containsBlanks" dxfId="113" priority="115">
      <formula>LEN(TRIM(AZ41))=0</formula>
    </cfRule>
    <cfRule type="cellIs" dxfId="112" priority="116" operator="notEqual">
      <formula>""""""</formula>
    </cfRule>
  </conditionalFormatting>
  <conditionalFormatting sqref="BK41 BH41:BI41">
    <cfRule type="containsBlanks" dxfId="111" priority="111">
      <formula>LEN(TRIM(BH41))=0</formula>
    </cfRule>
    <cfRule type="cellIs" dxfId="110" priority="112" operator="notEqual">
      <formula>""""""</formula>
    </cfRule>
  </conditionalFormatting>
  <conditionalFormatting sqref="BO41 BL41:BM41">
    <cfRule type="containsBlanks" dxfId="109" priority="109">
      <formula>LEN(TRIM(BL41))=0</formula>
    </cfRule>
    <cfRule type="cellIs" dxfId="108" priority="110" operator="notEqual">
      <formula>""""""</formula>
    </cfRule>
  </conditionalFormatting>
  <conditionalFormatting sqref="BP42">
    <cfRule type="containsBlanks" dxfId="107" priority="107">
      <formula>LEN(TRIM(BP42))=0</formula>
    </cfRule>
    <cfRule type="cellIs" dxfId="106" priority="108" operator="notEqual">
      <formula>""""""</formula>
    </cfRule>
  </conditionalFormatting>
  <conditionalFormatting sqref="AE42 T42:U42 AA42:AC42 W42:Y42">
    <cfRule type="containsBlanks" dxfId="105" priority="105">
      <formula>LEN(TRIM(T42))=0</formula>
    </cfRule>
    <cfRule type="cellIs" dxfId="104" priority="106" operator="notEqual">
      <formula>""""""</formula>
    </cfRule>
  </conditionalFormatting>
  <conditionalFormatting sqref="AQ42 AF42:AG42 AM42:AO42 AI42:AK42">
    <cfRule type="containsBlanks" dxfId="103" priority="103">
      <formula>LEN(TRIM(AF42))=0</formula>
    </cfRule>
    <cfRule type="cellIs" dxfId="102" priority="104" operator="notEqual">
      <formula>""""""</formula>
    </cfRule>
  </conditionalFormatting>
  <conditionalFormatting sqref="AU42 AR42:AS42">
    <cfRule type="containsBlanks" dxfId="101" priority="101">
      <formula>LEN(TRIM(AR42))=0</formula>
    </cfRule>
    <cfRule type="cellIs" dxfId="100" priority="102" operator="notEqual">
      <formula>""""""</formula>
    </cfRule>
  </conditionalFormatting>
  <conditionalFormatting sqref="BG42 BD42:BE42">
    <cfRule type="containsBlanks" dxfId="99" priority="95">
      <formula>LEN(TRIM(BD42))=0</formula>
    </cfRule>
    <cfRule type="cellIs" dxfId="98" priority="96" operator="notEqual">
      <formula>""""""</formula>
    </cfRule>
  </conditionalFormatting>
  <conditionalFormatting sqref="AY42 AV42:AW42">
    <cfRule type="containsBlanks" dxfId="97" priority="99">
      <formula>LEN(TRIM(AV42))=0</formula>
    </cfRule>
    <cfRule type="cellIs" dxfId="96" priority="100" operator="notEqual">
      <formula>""""""</formula>
    </cfRule>
  </conditionalFormatting>
  <conditionalFormatting sqref="BC42 AZ42:BA42">
    <cfRule type="containsBlanks" dxfId="95" priority="97">
      <formula>LEN(TRIM(AZ42))=0</formula>
    </cfRule>
    <cfRule type="cellIs" dxfId="94" priority="98" operator="notEqual">
      <formula>""""""</formula>
    </cfRule>
  </conditionalFormatting>
  <conditionalFormatting sqref="BK42 BH42:BI42">
    <cfRule type="containsBlanks" dxfId="93" priority="93">
      <formula>LEN(TRIM(BH42))=0</formula>
    </cfRule>
    <cfRule type="cellIs" dxfId="92" priority="94" operator="notEqual">
      <formula>""""""</formula>
    </cfRule>
  </conditionalFormatting>
  <conditionalFormatting sqref="BO42 BL42:BM42">
    <cfRule type="containsBlanks" dxfId="91" priority="91">
      <formula>LEN(TRIM(BL42))=0</formula>
    </cfRule>
    <cfRule type="cellIs" dxfId="90" priority="92" operator="notEqual">
      <formula>""""""</formula>
    </cfRule>
  </conditionalFormatting>
  <conditionalFormatting sqref="BP43">
    <cfRule type="containsBlanks" dxfId="89" priority="89">
      <formula>LEN(TRIM(BP43))=0</formula>
    </cfRule>
    <cfRule type="cellIs" dxfId="88" priority="90" operator="notEqual">
      <formula>""""""</formula>
    </cfRule>
  </conditionalFormatting>
  <conditionalFormatting sqref="AE43 T43:U43 AA43:AC43 W43:Y43">
    <cfRule type="containsBlanks" dxfId="87" priority="87">
      <formula>LEN(TRIM(T43))=0</formula>
    </cfRule>
    <cfRule type="cellIs" dxfId="86" priority="88" operator="notEqual">
      <formula>""""""</formula>
    </cfRule>
  </conditionalFormatting>
  <conditionalFormatting sqref="AQ43 AF43:AG43 AM43:AO43 AI43:AK43">
    <cfRule type="containsBlanks" dxfId="85" priority="85">
      <formula>LEN(TRIM(AF43))=0</formula>
    </cfRule>
    <cfRule type="cellIs" dxfId="84" priority="86" operator="notEqual">
      <formula>""""""</formula>
    </cfRule>
  </conditionalFormatting>
  <conditionalFormatting sqref="AU43 AR43:AS43">
    <cfRule type="containsBlanks" dxfId="83" priority="83">
      <formula>LEN(TRIM(AR43))=0</formula>
    </cfRule>
    <cfRule type="cellIs" dxfId="82" priority="84" operator="notEqual">
      <formula>""""""</formula>
    </cfRule>
  </conditionalFormatting>
  <conditionalFormatting sqref="BG43 BD43:BE43">
    <cfRule type="containsBlanks" dxfId="81" priority="77">
      <formula>LEN(TRIM(BD43))=0</formula>
    </cfRule>
    <cfRule type="cellIs" dxfId="80" priority="78" operator="notEqual">
      <formula>""""""</formula>
    </cfRule>
  </conditionalFormatting>
  <conditionalFormatting sqref="AY43 AV43:AW43">
    <cfRule type="containsBlanks" dxfId="79" priority="81">
      <formula>LEN(TRIM(AV43))=0</formula>
    </cfRule>
    <cfRule type="cellIs" dxfId="78" priority="82" operator="notEqual">
      <formula>""""""</formula>
    </cfRule>
  </conditionalFormatting>
  <conditionalFormatting sqref="BC43 AZ43:BA43">
    <cfRule type="containsBlanks" dxfId="77" priority="79">
      <formula>LEN(TRIM(AZ43))=0</formula>
    </cfRule>
    <cfRule type="cellIs" dxfId="76" priority="80" operator="notEqual">
      <formula>""""""</formula>
    </cfRule>
  </conditionalFormatting>
  <conditionalFormatting sqref="BK43 BH43:BI43">
    <cfRule type="containsBlanks" dxfId="75" priority="75">
      <formula>LEN(TRIM(BH43))=0</formula>
    </cfRule>
    <cfRule type="cellIs" dxfId="74" priority="76" operator="notEqual">
      <formula>""""""</formula>
    </cfRule>
  </conditionalFormatting>
  <conditionalFormatting sqref="BO43 BL43:BM43">
    <cfRule type="containsBlanks" dxfId="73" priority="73">
      <formula>LEN(TRIM(BL43))=0</formula>
    </cfRule>
    <cfRule type="cellIs" dxfId="72" priority="74" operator="notEqual">
      <formula>""""""</formula>
    </cfRule>
  </conditionalFormatting>
  <conditionalFormatting sqref="BP44">
    <cfRule type="containsBlanks" dxfId="71" priority="71">
      <formula>LEN(TRIM(BP44))=0</formula>
    </cfRule>
    <cfRule type="cellIs" dxfId="70" priority="72" operator="notEqual">
      <formula>""""""</formula>
    </cfRule>
  </conditionalFormatting>
  <conditionalFormatting sqref="AE44 T44:U44 AA44:AC44 W44:Y44">
    <cfRule type="containsBlanks" dxfId="69" priority="69">
      <formula>LEN(TRIM(T44))=0</formula>
    </cfRule>
    <cfRule type="cellIs" dxfId="68" priority="70" operator="notEqual">
      <formula>""""""</formula>
    </cfRule>
  </conditionalFormatting>
  <conditionalFormatting sqref="AQ44 AF44:AG44 AM44:AO44 AI44:AK44">
    <cfRule type="containsBlanks" dxfId="67" priority="67">
      <formula>LEN(TRIM(AF44))=0</formula>
    </cfRule>
    <cfRule type="cellIs" dxfId="66" priority="68" operator="notEqual">
      <formula>""""""</formula>
    </cfRule>
  </conditionalFormatting>
  <conditionalFormatting sqref="AU44 AR44:AS44">
    <cfRule type="containsBlanks" dxfId="65" priority="65">
      <formula>LEN(TRIM(AR44))=0</formula>
    </cfRule>
    <cfRule type="cellIs" dxfId="64" priority="66" operator="notEqual">
      <formula>""""""</formula>
    </cfRule>
  </conditionalFormatting>
  <conditionalFormatting sqref="BG44 BD44:BE44">
    <cfRule type="containsBlanks" dxfId="63" priority="59">
      <formula>LEN(TRIM(BD44))=0</formula>
    </cfRule>
    <cfRule type="cellIs" dxfId="62" priority="60" operator="notEqual">
      <formula>""""""</formula>
    </cfRule>
  </conditionalFormatting>
  <conditionalFormatting sqref="AY44 AV44:AW44">
    <cfRule type="containsBlanks" dxfId="61" priority="63">
      <formula>LEN(TRIM(AV44))=0</formula>
    </cfRule>
    <cfRule type="cellIs" dxfId="60" priority="64" operator="notEqual">
      <formula>""""""</formula>
    </cfRule>
  </conditionalFormatting>
  <conditionalFormatting sqref="BC44 AZ44:BA44">
    <cfRule type="containsBlanks" dxfId="59" priority="61">
      <formula>LEN(TRIM(AZ44))=0</formula>
    </cfRule>
    <cfRule type="cellIs" dxfId="58" priority="62" operator="notEqual">
      <formula>""""""</formula>
    </cfRule>
  </conditionalFormatting>
  <conditionalFormatting sqref="BK44 BH44:BI44">
    <cfRule type="containsBlanks" dxfId="57" priority="57">
      <formula>LEN(TRIM(BH44))=0</formula>
    </cfRule>
    <cfRule type="cellIs" dxfId="56" priority="58" operator="notEqual">
      <formula>""""""</formula>
    </cfRule>
  </conditionalFormatting>
  <conditionalFormatting sqref="BO44 BL44:BM44">
    <cfRule type="containsBlanks" dxfId="55" priority="55">
      <formula>LEN(TRIM(BL44))=0</formula>
    </cfRule>
    <cfRule type="cellIs" dxfId="54" priority="56" operator="notEqual">
      <formula>""""""</formula>
    </cfRule>
  </conditionalFormatting>
  <conditionalFormatting sqref="BP45">
    <cfRule type="containsBlanks" dxfId="53" priority="53">
      <formula>LEN(TRIM(BP45))=0</formula>
    </cfRule>
    <cfRule type="cellIs" dxfId="52" priority="54" operator="notEqual">
      <formula>""""""</formula>
    </cfRule>
  </conditionalFormatting>
  <conditionalFormatting sqref="AE45 T45:U45 AA45:AC45 W45:Y45">
    <cfRule type="containsBlanks" dxfId="51" priority="51">
      <formula>LEN(TRIM(T45))=0</formula>
    </cfRule>
    <cfRule type="cellIs" dxfId="50" priority="52" operator="notEqual">
      <formula>""""""</formula>
    </cfRule>
  </conditionalFormatting>
  <conditionalFormatting sqref="AQ45 AF45:AG45 AM45:AO45 AI45:AK45">
    <cfRule type="containsBlanks" dxfId="49" priority="49">
      <formula>LEN(TRIM(AF45))=0</formula>
    </cfRule>
    <cfRule type="cellIs" dxfId="48" priority="50" operator="notEqual">
      <formula>""""""</formula>
    </cfRule>
  </conditionalFormatting>
  <conditionalFormatting sqref="AU45 AR45:AS45">
    <cfRule type="containsBlanks" dxfId="47" priority="47">
      <formula>LEN(TRIM(AR45))=0</formula>
    </cfRule>
    <cfRule type="cellIs" dxfId="46" priority="48" operator="notEqual">
      <formula>""""""</formula>
    </cfRule>
  </conditionalFormatting>
  <conditionalFormatting sqref="BG45 BD45:BE45">
    <cfRule type="containsBlanks" dxfId="45" priority="41">
      <formula>LEN(TRIM(BD45))=0</formula>
    </cfRule>
    <cfRule type="cellIs" dxfId="44" priority="42" operator="notEqual">
      <formula>""""""</formula>
    </cfRule>
  </conditionalFormatting>
  <conditionalFormatting sqref="AY45 AV45:AW45">
    <cfRule type="containsBlanks" dxfId="43" priority="45">
      <formula>LEN(TRIM(AV45))=0</formula>
    </cfRule>
    <cfRule type="cellIs" dxfId="42" priority="46" operator="notEqual">
      <formula>""""""</formula>
    </cfRule>
  </conditionalFormatting>
  <conditionalFormatting sqref="BC45 AZ45:BA45">
    <cfRule type="containsBlanks" dxfId="41" priority="43">
      <formula>LEN(TRIM(AZ45))=0</formula>
    </cfRule>
    <cfRule type="cellIs" dxfId="40" priority="44" operator="notEqual">
      <formula>""""""</formula>
    </cfRule>
  </conditionalFormatting>
  <conditionalFormatting sqref="BK45 BH45:BI45">
    <cfRule type="containsBlanks" dxfId="39" priority="39">
      <formula>LEN(TRIM(BH45))=0</formula>
    </cfRule>
    <cfRule type="cellIs" dxfId="38" priority="40" operator="notEqual">
      <formula>""""""</formula>
    </cfRule>
  </conditionalFormatting>
  <conditionalFormatting sqref="BO45 BL45:BM45">
    <cfRule type="containsBlanks" dxfId="37" priority="37">
      <formula>LEN(TRIM(BL45))=0</formula>
    </cfRule>
    <cfRule type="cellIs" dxfId="36" priority="38" operator="notEqual">
      <formula>""""""</formula>
    </cfRule>
  </conditionalFormatting>
  <conditionalFormatting sqref="BP46">
    <cfRule type="containsBlanks" dxfId="35" priority="35">
      <formula>LEN(TRIM(BP46))=0</formula>
    </cfRule>
    <cfRule type="cellIs" dxfId="34" priority="36" operator="notEqual">
      <formula>""""""</formula>
    </cfRule>
  </conditionalFormatting>
  <conditionalFormatting sqref="AE46 T46:U46 AA46:AC46 W46:Y46">
    <cfRule type="containsBlanks" dxfId="33" priority="33">
      <formula>LEN(TRIM(T46))=0</formula>
    </cfRule>
    <cfRule type="cellIs" dxfId="32" priority="34" operator="notEqual">
      <formula>""""""</formula>
    </cfRule>
  </conditionalFormatting>
  <conditionalFormatting sqref="AQ46 AF46:AG46 AM46:AO46 AI46:AK46">
    <cfRule type="containsBlanks" dxfId="31" priority="31">
      <formula>LEN(TRIM(AF46))=0</formula>
    </cfRule>
    <cfRule type="cellIs" dxfId="30" priority="32" operator="notEqual">
      <formula>""""""</formula>
    </cfRule>
  </conditionalFormatting>
  <conditionalFormatting sqref="AU46 AR46:AS46">
    <cfRule type="containsBlanks" dxfId="29" priority="29">
      <formula>LEN(TRIM(AR46))=0</formula>
    </cfRule>
    <cfRule type="cellIs" dxfId="28" priority="30" operator="notEqual">
      <formula>""""""</formula>
    </cfRule>
  </conditionalFormatting>
  <conditionalFormatting sqref="BG46 BD46:BE46">
    <cfRule type="containsBlanks" dxfId="27" priority="23">
      <formula>LEN(TRIM(BD46))=0</formula>
    </cfRule>
    <cfRule type="cellIs" dxfId="26" priority="24" operator="notEqual">
      <formula>""""""</formula>
    </cfRule>
  </conditionalFormatting>
  <conditionalFormatting sqref="AY46 AV46:AW46">
    <cfRule type="containsBlanks" dxfId="25" priority="27">
      <formula>LEN(TRIM(AV46))=0</formula>
    </cfRule>
    <cfRule type="cellIs" dxfId="24" priority="28" operator="notEqual">
      <formula>""""""</formula>
    </cfRule>
  </conditionalFormatting>
  <conditionalFormatting sqref="BC46 AZ46:BA46">
    <cfRule type="containsBlanks" dxfId="23" priority="25">
      <formula>LEN(TRIM(AZ46))=0</formula>
    </cfRule>
    <cfRule type="cellIs" dxfId="22" priority="26" operator="notEqual">
      <formula>""""""</formula>
    </cfRule>
  </conditionalFormatting>
  <conditionalFormatting sqref="BK46 BH46:BI46">
    <cfRule type="containsBlanks" dxfId="21" priority="21">
      <formula>LEN(TRIM(BH46))=0</formula>
    </cfRule>
    <cfRule type="cellIs" dxfId="20" priority="22" operator="notEqual">
      <formula>""""""</formula>
    </cfRule>
  </conditionalFormatting>
  <conditionalFormatting sqref="BO46 BL46:BM46">
    <cfRule type="containsBlanks" dxfId="19" priority="19">
      <formula>LEN(TRIM(BL46))=0</formula>
    </cfRule>
    <cfRule type="cellIs" dxfId="18" priority="20" operator="notEqual">
      <formula>""""""</formula>
    </cfRule>
  </conditionalFormatting>
  <conditionalFormatting sqref="BO47:BO96 BL47:BM96">
    <cfRule type="containsBlanks" dxfId="17" priority="1">
      <formula>LEN(TRIM(BL47))=0</formula>
    </cfRule>
    <cfRule type="cellIs" dxfId="16" priority="2" operator="notEqual">
      <formula>""""""</formula>
    </cfRule>
  </conditionalFormatting>
  <conditionalFormatting sqref="BP47:BP96">
    <cfRule type="containsBlanks" dxfId="15" priority="17">
      <formula>LEN(TRIM(BP47))=0</formula>
    </cfRule>
    <cfRule type="cellIs" dxfId="14" priority="18" operator="notEqual">
      <formula>""""""</formula>
    </cfRule>
  </conditionalFormatting>
  <conditionalFormatting sqref="AE47:AE96 T47:U96 AA47:AC96 W47:Y96">
    <cfRule type="containsBlanks" dxfId="13" priority="15">
      <formula>LEN(TRIM(T47))=0</formula>
    </cfRule>
    <cfRule type="cellIs" dxfId="12" priority="16" operator="notEqual">
      <formula>""""""</formula>
    </cfRule>
  </conditionalFormatting>
  <conditionalFormatting sqref="AQ47:AQ96 AF47:AG96 AM47:AO96 AI47:AK96">
    <cfRule type="containsBlanks" dxfId="11" priority="13">
      <formula>LEN(TRIM(AF47))=0</formula>
    </cfRule>
    <cfRule type="cellIs" dxfId="10" priority="14" operator="notEqual">
      <formula>""""""</formula>
    </cfRule>
  </conditionalFormatting>
  <conditionalFormatting sqref="AU47:AU96 AR47:AS96">
    <cfRule type="containsBlanks" dxfId="9" priority="11">
      <formula>LEN(TRIM(AR47))=0</formula>
    </cfRule>
    <cfRule type="cellIs" dxfId="8" priority="12" operator="notEqual">
      <formula>""""""</formula>
    </cfRule>
  </conditionalFormatting>
  <conditionalFormatting sqref="BG47:BG96 BD47:BE96">
    <cfRule type="containsBlanks" dxfId="7" priority="5">
      <formula>LEN(TRIM(BD47))=0</formula>
    </cfRule>
    <cfRule type="cellIs" dxfId="6" priority="6" operator="notEqual">
      <formula>""""""</formula>
    </cfRule>
  </conditionalFormatting>
  <conditionalFormatting sqref="AY47:AY96 AV47:AW96">
    <cfRule type="containsBlanks" dxfId="5" priority="9">
      <formula>LEN(TRIM(AV47))=0</formula>
    </cfRule>
    <cfRule type="cellIs" dxfId="4" priority="10" operator="notEqual">
      <formula>""""""</formula>
    </cfRule>
  </conditionalFormatting>
  <conditionalFormatting sqref="BC47:BC96 AZ47:BA96">
    <cfRule type="containsBlanks" dxfId="3" priority="7">
      <formula>LEN(TRIM(AZ47))=0</formula>
    </cfRule>
    <cfRule type="cellIs" dxfId="2" priority="8" operator="notEqual">
      <formula>""""""</formula>
    </cfRule>
  </conditionalFormatting>
  <conditionalFormatting sqref="BK47:BK96 BH47:BI96">
    <cfRule type="containsBlanks" dxfId="1" priority="3">
      <formula>LEN(TRIM(BH47))=0</formula>
    </cfRule>
    <cfRule type="cellIs" dxfId="0" priority="4" operator="notEqual">
      <formula>""""""</formula>
    </cfRule>
  </conditionalFormatting>
  <dataValidations count="38">
    <dataValidation allowBlank="1" showInputMessage="1" showErrorMessage="1" prompt="Indicar los pasos que se deben realizar para obtener las variables que conforman el indicador y calcular su resultado." sqref="L11"/>
    <dataValidation allowBlank="1" showInputMessage="1" showErrorMessage="1" prompt="Formúlese según las características y programación del indicador." sqref="BR9 BU9:BW10"/>
    <dataValidation allowBlank="1" showInputMessage="1" showErrorMessage="1" prompt="Corresponde a los logros obtenidos durante el periodo de medición así como la identificación de las situaciones que conllevaron al incumplimiento de las metas propuestas." sqref="W11 AA11 AE11 AI11 AM11 AQ11 AU11 AY11 BC11 BG11 BK11 BO11"/>
    <dataValidation allowBlank="1" showInputMessage="1" showErrorMessage="1" prompt="Corresponde a la operación matemática de la fórmula del indicador y que reflejará el resultado del indicador para el periodo de medición." sqref="AD11 Z11 V11 AP11 AL11 AH11 AT11 AX11 BB11 BF11 BJ11 BN11"/>
    <dataValidation allowBlank="1" showInputMessage="1" showErrorMessage="1" prompt="Corresponde a los resultados planificados para el periodo de medición. Todos los indicadores de gestión deben incluir programación." sqref="AC11 Y11 U11 AO11 AK11 AG11 AS11 AW11 BA11 BE11 BI11 BM11"/>
    <dataValidation allowBlank="1" showInputMessage="1" showErrorMessage="1" prompt="Corresponde a los resultados obtenidos en el periodo de medición." sqref="T11 AB11 X11 AF11 AN11 AJ11 AR11 AV11 AZ11 BD11 BH11 BL11"/>
    <dataValidation allowBlank="1" showInputMessage="1" showErrorMessage="1" prompt="Seleccionar el tipo de meta del indicador._x000a_*Suma: en cada periodo difiere el valor._x000a_* Constante: en cada periodo siempre es el mismo valor._x000a_* Ascendente: en cada periodo incrementa su valor._x000a_* Descendente: en cada período disminuye su valor." sqref="S11"/>
    <dataValidation allowBlank="1" showInputMessage="1" showErrorMessage="1" prompt="Es el resultado del indicador que se pretende alcanzar en el año, se debe tener como referencia la unidad de medida formulada para el indicador." sqref="R11"/>
    <dataValidation allowBlank="1" showInputMessage="1" showErrorMessage="1" prompt="Debe coincidir con la unidad de medida del indicador para poder ser comparables." sqref="Q11"/>
    <dataValidation allowBlank="1" showInputMessage="1" showErrorMessage="1" prompt="Resultado que se tiene sobre este indicador de mediciones realizadas con anterioridad._x000a__x000a_En los casos en los que no se cuente con línea base se debe registrar “No aplica”." sqref="P11"/>
    <dataValidation allowBlank="1" showInputMessage="1" showErrorMessage="1" prompt="Es el elemento que soporta la medición del indicador, estos pueden ser; documento, base de datos, entre otros. " sqref="O11"/>
    <dataValidation allowBlank="1" showInputMessage="1" showErrorMessage="1" prompt="Corresponde a la información a partir de la cual se obtienen los datos para el cálculo del indicador." sqref="K11"/>
    <dataValidation allowBlank="1" showInputMessage="1" showErrorMessage="1" prompt="Se estandariza en porcentaje (%)." sqref="M11"/>
    <dataValidation allowBlank="1" showInputMessage="1" showErrorMessage="1" prompt="Frecuencia en la cual se debe calcular y registrar los resultados del indicador. _x000a__x000a_De la lista desplegable seleccione la frecuencia del indicador; mensual, bimestral, trimestral, semestral o anual." sqref="N11"/>
    <dataValidation allowBlank="1" showInputMessage="1" showErrorMessage="1" prompt="Hace referencia a la clasificación del indicador._x000a__x000a_De la lista desplegable seleccione una de las siguientes opciones: eficacia, eficiencia o efectividad." sqref="I11"/>
    <dataValidation allowBlank="1" showInputMessage="1" showErrorMessage="1" prompt="Corresponde a la ecuación matemática que relaciona las variables del indicador (numerador/denominador)." sqref="J11"/>
    <dataValidation allowBlank="1" showInputMessage="1" showErrorMessage="1" prompt="Corresponde al aspecto clave de cuyo resultado depende el logro de la meta propuesta para el indicador." sqref="H11"/>
    <dataValidation allowBlank="1" showInputMessage="1" showErrorMessage="1" prompt="Describe al fin para el cual se formuló el indicador." sqref="G11"/>
    <dataValidation allowBlank="1" showInputMessage="1" showErrorMessage="1" prompt="Registre el nombre asignado al indicador. Este debe ser; claro, preciso y auto explicativo. _x000a__x000a_Estructura sugerida: objeto a cuantificar (sujeto) + condición deseada del objeto (verbo en participio pasado) + complemento descriptivo (si se requiere)" sqref="F11"/>
    <dataValidation allowBlank="1" showInputMessage="1" showErrorMessage="1" prompt="Hace referencia a la fecha de expedición de la circular mediante la cual se solicita la creación o actualización del indicador de gestión." sqref="E11"/>
    <dataValidation allowBlank="1" showInputMessage="1" showErrorMessage="1" prompt="Se refiere al código consecutivo que es asignado por la Subdirección de Diseño, Evaluación y Sistematización – Equipo del Sistema Integrado de Gestión." sqref="D11"/>
    <dataValidation allowBlank="1" showInputMessage="1" showErrorMessage="1" prompt="Indicar a cual objetivo estratégico de la Entidad contribuye la medición del indicador de gestión._x000a__x000a_De la lista desplegable seleccione el objetivo estratégico._x000a__x000a_*Todos los indicadores deben estar relacionados a un objetivo estratégico._x000a_" sqref="C11"/>
    <dataValidation allowBlank="1" showInputMessage="1" showErrorMessage="1" prompt="Relacionar el proyecto de inversión al cuál está asociado el indicador de gestión._x000a__x000a_De la lista desplegable  seleccione el proyecto de inversión._x000a__x000a_* No todos los indicadores deben estar asociados a un proyecto de inversión." sqref="B11"/>
    <dataValidation allowBlank="1" showInputMessage="1" showErrorMessage="1" prompt="Indicar el proceso institucional al cuál está asociado el indicador de gestión._x000a__x000a_De la lista despegable  seleccione el proceso." sqref="A11"/>
    <dataValidation allowBlank="1" showInputMessage="1" showErrorMessage="1" prompt="Corresponde al registro de los logros obtenidos durante el año de medición del indicador de manera consolidada. En este también se identificarán las situaciones que conllevaron a logros no esperados y las acciones que al respecto se hayan adelantado_x000a_" sqref="BP11"/>
    <dataValidation type="list" allowBlank="1" showInputMessage="1" showErrorMessage="1" errorTitle="Error" error="Seleccione un valor de la lista desplegable" sqref="S71">
      <formula1>#REF!</formula1>
    </dataValidation>
    <dataValidation type="list" allowBlank="1" showInputMessage="1" showErrorMessage="1" sqref="N71 A71:C71 I71">
      <formula1>#REF!</formula1>
    </dataValidation>
    <dataValidation type="list" allowBlank="1" showDropDown="1" showInputMessage="1" showErrorMessage="1" sqref="L57:M60 M61">
      <formula1>Periodicidadindicador</formula1>
    </dataValidation>
    <dataValidation type="textLength" allowBlank="1" showInputMessage="1" showErrorMessage="1" errorTitle="Entrada no válida" error="Escriba un texto  Maximo 100 Caracteres" promptTitle="Cualquier contenido Maximo 100 Caracteres" sqref="F66:F67">
      <formula1>0</formula1>
      <formula2>100</formula2>
    </dataValidation>
    <dataValidation type="textLength" allowBlank="1" showInputMessage="1" showErrorMessage="1" errorTitle="Entrada no válida" error="Escriba un texto  Maximo 500 Caracteres" promptTitle="Cualquier contenido Maximo 500 Caracteres" sqref="G66:H67">
      <formula1>0</formula1>
      <formula2>500</formula2>
    </dataValidation>
    <dataValidation type="list" allowBlank="1" showDropDown="1" showInputMessage="1" showErrorMessage="1" sqref="H46 H71 H73:H74 I72">
      <formula1>Objetivosestratégicos</formula1>
    </dataValidation>
    <dataValidation type="list" allowBlank="1" showInputMessage="1" showErrorMessage="1" sqref="A26:A39 A62:A63 F72">
      <formula1>Procesos</formula1>
    </dataValidation>
    <dataValidation type="list" allowBlank="1" showInputMessage="1" showErrorMessage="1" sqref="N26:N39 N62:N63">
      <formula1>TipoInd</formula1>
    </dataValidation>
    <dataValidation type="list" allowBlank="1" showInputMessage="1" showErrorMessage="1" sqref="B26:B39 B62:B63">
      <formula1>Subsistema</formula1>
    </dataValidation>
    <dataValidation type="list" allowBlank="1" showInputMessage="1" showErrorMessage="1" sqref="D26:D39 D62:D63">
      <formula1>ObjEstratégico</formula1>
    </dataValidation>
    <dataValidation type="list" allowBlank="1" showInputMessage="1" showErrorMessage="1" sqref="C26:C39 C62:C63">
      <formula1>ProyectoInv</formula1>
    </dataValidation>
    <dataValidation type="list" allowBlank="1" showInputMessage="1" showErrorMessage="1" sqref="L26:M39 L62:M63 K61">
      <formula1>periodicidad</formula1>
    </dataValidation>
    <dataValidation type="list" allowBlank="1" showInputMessage="1" showErrorMessage="1" sqref="S26:S39 Q64:Q67 R61 S62:S63">
      <formula1>TipoMeta</formula1>
    </dataValidation>
  </dataValidations>
  <pageMargins left="0.7" right="0.7" top="0.75" bottom="0.75" header="0.3" footer="0.3"/>
  <pageSetup scale="10" orientation="portrait" horizontalDpi="4294967294" verticalDpi="4294967294" r:id="rId1"/>
  <drawing r:id="rId2"/>
  <extLst>
    <ext xmlns:x14="http://schemas.microsoft.com/office/spreadsheetml/2009/9/main" uri="{CCE6A557-97BC-4b89-ADB6-D9C93CAAB3DF}">
      <x14:dataValidations xmlns:xm="http://schemas.microsoft.com/office/excel/2006/main" count="34">
        <x14:dataValidation type="list" allowBlank="1" showInputMessage="1" showErrorMessage="1">
          <x14:formula1>
            <xm:f>'https://sdisgovco-my.sharepoint.com/Users/lnavas/OneDrive - sdis.gov.co/PROYECTOS/1168_INT. DIGITAL/SPI/2019/Agosto 2019/Revisión/[20190809_formulacion_seguimiento_indicadores_gestion_SMT 1168-001.xlsx]Listas desplegables'!#REF!</xm:f>
          </x14:formula1>
          <xm:sqref>B72:C72 N72</xm:sqref>
        </x14:dataValidation>
        <x14:dataValidation type="list" allowBlank="1" showInputMessage="1" showErrorMessage="1">
          <x14:formula1>
            <xm:f>'https://sdisgovco-my.sharepoint.com/Users/vdurango/Desktop/INDICADORES JULIO 2019/SMT - 001/[20190612 Ajuste formulacion_indicadores_gsmt (3).xlsx]Listas desplegables'!#REF!</xm:f>
          </x14:formula1>
          <xm:sqref>A72 N73 I73 A73:C73</xm:sqref>
        </x14:dataValidation>
        <x14:dataValidation type="list" allowBlank="1" showInputMessage="1" showErrorMessage="1" errorTitle="Error" error="Seleccione un valor de la lista desplegable">
          <x14:formula1>
            <xm:f>'https://sdisgovco-my.sharepoint.com/Users/lnavas/OneDrive - sdis.gov.co/PROYECTOS/1168_INT. DIGITAL/SPI/2019/Agosto 2019/Revisión/[20190809_formulacion_seguimiento_indicadores_gestion_SMT 1168-001.xlsx]Listas desplegables'!#REF!</xm:f>
          </x14:formula1>
          <xm:sqref>S72</xm:sqref>
        </x14:dataValidation>
        <x14:dataValidation type="list" allowBlank="1" showInputMessage="1" showErrorMessage="1" errorTitle="Error" error="Seleccione un valor de la lista desplegable">
          <x14:formula1>
            <xm:f>'https://sdisgovco-my.sharepoint.com/Users/vdurango/Desktop/INDICADORES JULIO 2019/SMT - 001/[20190612 Ajuste formulacion_indicadores_gsmt (3).xlsx]Listas desplegables'!#REF!</xm:f>
          </x14:formula1>
          <xm:sqref>S73</xm:sqref>
        </x14:dataValidation>
        <x14:dataValidation type="list" allowBlank="1" showInputMessage="1" showErrorMessage="1">
          <x14:formula1>
            <xm:f>'https://sdisgovco-my.sharepoint.com/Users/mgarciag/OneDrive - sdis.gov.co/Contrato 239 de 2019/08 Gestoria proceso/05 Junio/2019-06-11 Reporte indicadores a mayo/[2019-06-11 Reporte indicador proceso a mayo.xlsx]Listas desplegables'!#REF!</xm:f>
          </x14:formula1>
          <xm:sqref>N74 A74:C74 I74</xm:sqref>
        </x14:dataValidation>
        <x14:dataValidation type="list" allowBlank="1" showInputMessage="1" showErrorMessage="1" errorTitle="Error" error="Seleccione un valor de la lista desplegable">
          <x14:formula1>
            <xm:f>'https://sdisgovco-my.sharepoint.com/Users/mgarciag/OneDrive - sdis.gov.co/Contrato 239 de 2019/08 Gestoria proceso/05 Junio/2019-06-11 Reporte indicadores a mayo/[2019-06-11 Reporte indicador proceso a mayo.xlsx]Listas desplegables'!#REF!</xm:f>
          </x14:formula1>
          <xm:sqref>S74</xm:sqref>
        </x14:dataValidation>
        <x14:dataValidation type="list" allowBlank="1" showInputMessage="1" showErrorMessage="1" errorTitle="Error" error="Seleccione un valor de la lista desplegable">
          <x14:formula1>
            <xm:f>'https://sdisgovco-my.sharepoint.com/Users/dmoncayo/Downloads/[20191022_indicador_gs_ene_sep_2019 (1).xlsx]Listas desplegables'!#REF!</xm:f>
          </x14:formula1>
          <xm:sqref>S75</xm:sqref>
        </x14:dataValidation>
        <x14:dataValidation type="list" allowBlank="1" showInputMessage="1" showErrorMessage="1">
          <x14:formula1>
            <xm:f>'https://sdisgovco-my.sharepoint.com/Users/dmoncayo/Downloads/[20191022_indicador_gs_ene_sep_2019 (1).xlsx]Listas desplegables'!#REF!</xm:f>
          </x14:formula1>
          <xm:sqref>A75:C75 I75 N75</xm:sqref>
        </x14:dataValidation>
        <x14:dataValidation type="list" allowBlank="1" showInputMessage="1" showErrorMessage="1" errorTitle="Error" error="Seleccione un valor de la lista desplegable">
          <x14:formula1>
            <xm:f>'https://sdisgovco-my.sharepoint.com/Users/czamudio/Documents/SDIS/SPI/[1093-18-09-2019.xlsx]Listas desplegables'!#REF!</xm:f>
          </x14:formula1>
          <xm:sqref>S79</xm:sqref>
        </x14:dataValidation>
        <x14:dataValidation type="list" allowBlank="1" showInputMessage="1" showErrorMessage="1">
          <x14:formula1>
            <xm:f>'https://sdisgovco-my.sharepoint.com/Users/czamudio/Documents/SDIS/SPI/[1093-18-09-2019.xlsx]Listas desplegables'!#REF!</xm:f>
          </x14:formula1>
          <xm:sqref>N79 A79:C79 I79</xm:sqref>
        </x14:dataValidation>
        <x14:dataValidation type="list" allowBlank="1" showInputMessage="1" showErrorMessage="1">
          <x14:formula1>
            <xm:f>'D:\Users\User\Downloads\[Indicadores_SPI_1096_Abril 2019 22052019.xlsx]Listas desplegables'!#REF!</xm:f>
          </x14:formula1>
          <xm:sqref>A80:C80 I80 N80</xm:sqref>
        </x14:dataValidation>
        <x14:dataValidation type="list" allowBlank="1" showInputMessage="1" showErrorMessage="1" errorTitle="Error" error="Seleccione un valor de la lista desplegable">
          <x14:formula1>
            <xm:f>'D:\Users\User\Downloads\[Indicadores_SPI_1096_Abril 2019 22052019.xlsx]Listas desplegables'!#REF!</xm:f>
          </x14:formula1>
          <xm:sqref>S80</xm:sqref>
        </x14:dataValidation>
        <x14:dataValidation type="list" allowBlank="1" showInputMessage="1" showErrorMessage="1" errorTitle="Error" error="Seleccione un valor de la lista desplegable">
          <x14:formula1>
            <xm:f>'https://sdisgovco-my.sharepoint.com/Users/LSALGUERO/AppData/Local/Microsoft/Windows/INetCache/Content.Outlook/CY0S3KG6/[SPI 1118.xlsx]Listas desplegables'!#REF!</xm:f>
          </x14:formula1>
          <xm:sqref>S68:S69</xm:sqref>
        </x14:dataValidation>
        <x14:dataValidation type="list" allowBlank="1" showInputMessage="1" showErrorMessage="1">
          <x14:formula1>
            <xm:f>'https://sdisgovco-my.sharepoint.com/Users/LSALGUERO/AppData/Local/Microsoft/Windows/INetCache/Content.Outlook/CY0S3KG6/[SPI 1118.xlsx]Listas desplegables'!#REF!</xm:f>
          </x14:formula1>
          <xm:sqref>N68:N69 A68:C69 I68:I69</xm:sqref>
        </x14:dataValidation>
        <x14:dataValidation type="list" allowBlank="1" showInputMessage="1" showErrorMessage="1" errorTitle="Error" error="Seleccione un valor de la lista desplegable">
          <x14:formula1>
            <xm:f>'https://sdisgovco-my.sharepoint.com/Users/lnavas/Downloads/[2019_03_21_for_formulacion_seguimiento_indicadores.xlsx]Listas desplegables'!#REF!</xm:f>
          </x14:formula1>
          <xm:sqref>S44:S47</xm:sqref>
        </x14:dataValidation>
        <x14:dataValidation type="list" allowBlank="1" showInputMessage="1" showErrorMessage="1">
          <x14:formula1>
            <xm:f>'https://sdisgovco-my.sharepoint.com/Users/lnavas/Downloads/[2019_03_21_for_formulacion_seguimiento_indicadores.xlsx]Listas desplegables'!#REF!</xm:f>
          </x14:formula1>
          <xm:sqref>A44:C47 I46:I47 N46:N47</xm:sqref>
        </x14:dataValidation>
        <x14:dataValidation type="list" allowBlank="1" showInputMessage="1" showErrorMessage="1">
          <x14:formula1>
            <xm:f>'[Indicadores de gestión ATC 13032019 Rev. T.E.xlsx]Listas desplegables'!#REF!</xm:f>
          </x14:formula1>
          <xm:sqref>I44:I45 N44:N45</xm:sqref>
        </x14:dataValidation>
        <x14:dataValidation type="list" allowBlank="1" showInputMessage="1" showErrorMessage="1">
          <x14:formula1>
            <xm:f>'https://sdisgovco-my.sharepoint.com/Users/testeban/Downloads/[20191017_indicador_dis_ene_sept_2019.xlsx]Listas desplegables'!#REF!</xm:f>
          </x14:formula1>
          <xm:sqref>N43 I43 A43:C43</xm:sqref>
        </x14:dataValidation>
        <x14:dataValidation type="list" allowBlank="1" showInputMessage="1" showErrorMessage="1" errorTitle="Error" error="Seleccione un valor de la lista desplegable">
          <x14:formula1>
            <xm:f>'https://sdisgovco-my.sharepoint.com/Users/testeban/Downloads/[20191017_indicador_dis_ene_sept_2019.xlsx]Listas desplegables'!#REF!</xm:f>
          </x14:formula1>
          <xm:sqref>S43</xm:sqref>
        </x14:dataValidation>
        <x14:dataValidation type="list" allowBlank="1" showInputMessage="1" showErrorMessage="1">
          <x14:formula1>
            <xm:f>'https://sdisgovco-my.sharepoint.com/Users/taniaesteban/Documents/TANIA ESTEBAN/1. TRAINING EN PSICOLOGÍA APLICADA A LA IMAGEN/C:/Users/testeban/Downloads/[Formulación y medición de indicadores de gestión Final.xlsx]Listas desplegables'!#REF!</xm:f>
          </x14:formula1>
          <xm:sqref>N40:N42 I40:I42</xm:sqref>
        </x14:dataValidation>
        <x14:dataValidation type="list" allowBlank="1" showInputMessage="1" showErrorMessage="1">
          <x14:formula1>
            <xm:f>'https://sdisgovco-my.sharepoint.com/Users/vviracacha/Downloads/[SPI - Indicadores de gestión (2).xlsx]Listas desplegables'!#REF!</xm:f>
          </x14:formula1>
          <xm:sqref>A40:C42 A70:C70 I70 N70</xm:sqref>
        </x14:dataValidation>
        <x14:dataValidation type="list" allowBlank="1" showInputMessage="1" showErrorMessage="1" errorTitle="Error" error="Seleccione un valor de la lista desplegable">
          <x14:formula1>
            <xm:f>'D:\SDIS 2019\INDICADORES\PROCESO IVC\AGOSTO\[Indicador IVC-002 actualización circular.xlsx]Listas desplegables'!#REF!</xm:f>
          </x14:formula1>
          <xm:sqref>S40</xm:sqref>
        </x14:dataValidation>
        <x14:dataValidation type="list" allowBlank="1" showInputMessage="1" showErrorMessage="1" errorTitle="Error" error="Seleccione un valor de la lista desplegable">
          <x14:formula1>
            <xm:f>'https://sdisgovco-my.sharepoint.com/Users/vviracacha/Downloads/[SPI - Indicadores de gestión (2).xlsx]Listas desplegables'!#REF!</xm:f>
          </x14:formula1>
          <xm:sqref>S41:S42 S70</xm:sqref>
        </x14:dataValidation>
        <x14:dataValidation type="list" allowBlank="1" showInputMessage="1" showErrorMessage="1">
          <x14:formula1>
            <xm:f>'https://sdisgovco-my.sharepoint.com/SDIS_CATALINA BEJARANO_2019/04_GERENCIA DEL PROYECTO/INDICADORES DE GESTIÓN/20190404_Indicadores numerados/[1092 FORMULACIÓN INDICADORES 2019.xlsx]Listas desplegables'!#REF!</xm:f>
          </x14:formula1>
          <xm:sqref>A48:C53 A85:C90 A92:C96</xm:sqref>
        </x14:dataValidation>
        <x14:dataValidation type="list" allowBlank="1" showInputMessage="1" showErrorMessage="1" errorTitle="Error" error="Seleccione un valor de la lista desplegable">
          <x14:formula1>
            <xm:f>'https://sdisgovco-my.sharepoint.com/SDIS_CATALINA BEJARANO_2019/04_GERENCIA DEL PROYECTO/INDICADORES DE GESTIÓN/20190404_Indicadores numerados/[1092 FORMULACIÓN INDICADORES 2019.xlsx]Listas desplegables'!#REF!</xm:f>
          </x14:formula1>
          <xm:sqref>S48:S53 S85:S90 S92:S96</xm:sqref>
        </x14:dataValidation>
        <x14:dataValidation type="list" allowBlank="1" showInputMessage="1" showErrorMessage="1">
          <x14:formula1>
            <xm:f>'[07032019 Indicadores proyecto 1092 consolidado.xlsx]Listas desplegables'!#REF!</xm:f>
          </x14:formula1>
          <xm:sqref>I48 N48 I85 N85</xm:sqref>
        </x14:dataValidation>
        <x14:dataValidation type="list" allowBlank="1" showInputMessage="1" showErrorMessage="1" errorTitle="Error" error="Seleccione un valor de la lista desplegable">
          <x14:formula1>
            <xm:f>'https://sdisgovco-my.sharepoint.com/Users/sarenasv/OneDrive - sdis.gov.co/Contrato 310 de 2019/Obligación 07. Indicadores/2. Marzo/[2019_03_21_ind_ac.xlsx]Listas desplegables'!#REF!</xm:f>
          </x14:formula1>
          <xm:sqref>S21</xm:sqref>
        </x14:dataValidation>
        <x14:dataValidation type="list" allowBlank="1" showInputMessage="1" showErrorMessage="1">
          <x14:formula1>
            <xm:f>'https://sdisgovco-my.sharepoint.com/Users/sarenasv/OneDrive - sdis.gov.co/Contrato 310 de 2019/Obligación 07. Indicadores/2. Marzo/[2019_03_21_ind_ac.xlsx]Listas desplegables'!#REF!</xm:f>
          </x14:formula1>
          <xm:sqref>N21 B21:C21 I21</xm:sqref>
        </x14:dataValidation>
        <x14:dataValidation type="list" allowBlank="1" showInputMessage="1" showErrorMessage="1" errorTitle="Error" error="Seleccione un valor de la lista desplegable">
          <x14:formula1>
            <xm:f>'https://sdisgovco-my.sharepoint.com/Users/ASUS/OneDrive - sdis.gov.co/Estefania Martinez/SPI 2019/SPI MARZO/[2019_04_03_ind_pss_1113.xlsx]Listas desplegables'!#REF!</xm:f>
          </x14:formula1>
          <xm:sqref>S15:S20 S77:S78</xm:sqref>
        </x14:dataValidation>
        <x14:dataValidation type="list" allowBlank="1" showInputMessage="1" showErrorMessage="1">
          <x14:formula1>
            <xm:f>'https://sdisgovco-my.sharepoint.com/Users/ASUS/OneDrive - sdis.gov.co/Estefania Martinez/SPI 2019/SPI MARZO/[2019_04_03_ind_pss_1113.xlsx]Listas desplegables'!#REF!</xm:f>
          </x14:formula1>
          <xm:sqref>N15:N20 A15:C20 I15:I20 A77:C78 I77:I78 N77:N78</xm:sqref>
        </x14:dataValidation>
        <x14:dataValidation type="list" allowBlank="1" showInputMessage="1" showErrorMessage="1">
          <x14:formula1>
            <xm:f>'https://sdisgovco-my.sharepoint.com/[Copia de Propuesta Formato SPI Versión Ajustada ECP 21-02-2018(356).xlsx]Listas desplegables'!#REF!</xm:f>
          </x14:formula1>
          <xm:sqref>N14 B22:C25 I22:I25 N22:N25 A21:A24 A14:C14 I14 H53 I49:I52 A64:C67 I64:I67 N64:N67 I54:I61 N49:N61 A54:C61 N86:N90 I86:I89 H90 N92:N96 I92:I95 H96</xm:sqref>
        </x14:dataValidation>
        <x14:dataValidation type="list" allowBlank="1" showInputMessage="1" showErrorMessage="1" errorTitle="Error" error="Seleccione un valor de la lista desplegable">
          <x14:formula1>
            <xm:f>'https://sdisgovco-my.sharepoint.com/[Copia de Propuesta Formato SPI Versión Ajustada ECP 21-02-2018(356).xlsx]Listas desplegables'!#REF!</xm:f>
          </x14:formula1>
          <xm:sqref>S14 S22:S25 S64:S67 S54:S61</xm:sqref>
        </x14:dataValidation>
        <x14:dataValidation type="list" allowBlank="1" showInputMessage="1" showErrorMessage="1" errorTitle="Error" error="Seleccione un valor de la lista desplegable">
          <x14:formula1>
            <xm:f>'C:\Users\vviracacha\OneDrive - sdis.gov.co\DADE\BOGOTA MEJOR PARA TODOS\SDES\PLAN ACCION INSTITUCIONAL - PAI TRANSPARENCIA\PAI 2020\[2019-12-10 PAI_2020 Indicadores de gestion.xlsx]Listas desplegables'!#REF!</xm:f>
          </x14:formula1>
          <xm:sqref>S12:S13</xm:sqref>
        </x14:dataValidation>
        <x14:dataValidation type="list" allowBlank="1" showInputMessage="1" showErrorMessage="1">
          <x14:formula1>
            <xm:f>'C:\Users\vviracacha\OneDrive - sdis.gov.co\DADE\BOGOTA MEJOR PARA TODOS\SDES\PLAN ACCION INSTITUCIONAL - PAI TRANSPARENCIA\PAI 2020\[2019-12-10 PAI_2020 Indicadores de gestion.xlsx]Listas desplegables'!#REF!</xm:f>
          </x14:formula1>
          <xm:sqref>N12:N13 A12:C13 I12:I13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AT85"/>
  <sheetViews>
    <sheetView showGridLines="0" zoomScale="85" zoomScaleNormal="85" zoomScaleSheetLayoutView="100" zoomScalePageLayoutView="51" workbookViewId="0">
      <selection activeCell="A9" sqref="A9"/>
    </sheetView>
  </sheetViews>
  <sheetFormatPr baseColWidth="10" defaultRowHeight="15" x14ac:dyDescent="0.25"/>
  <cols>
    <col min="1" max="1" width="16.88671875" style="8" customWidth="1"/>
    <col min="2" max="2" width="24" style="8" customWidth="1"/>
    <col min="3" max="3" width="16.88671875" style="8" customWidth="1"/>
    <col min="4" max="4" width="11.44140625" style="8" bestFit="1" customWidth="1"/>
    <col min="5" max="5" width="43" style="12" customWidth="1"/>
    <col min="6" max="6" width="20.33203125" style="8" customWidth="1"/>
    <col min="7" max="7" width="30.6640625" style="8" customWidth="1"/>
    <col min="8" max="8" width="35.33203125" style="8" customWidth="1"/>
    <col min="9" max="9" width="38.109375" style="8" customWidth="1"/>
    <col min="10" max="10" width="12.6640625" style="13" customWidth="1"/>
    <col min="11" max="11" width="10.109375" style="8" customWidth="1"/>
    <col min="12" max="12" width="52.5546875" style="8" customWidth="1"/>
    <col min="13" max="13" width="10.109375" style="8" customWidth="1"/>
    <col min="14" max="14" width="17.5546875" style="8" customWidth="1"/>
    <col min="15" max="15" width="14.44140625" style="8" bestFit="1" customWidth="1"/>
    <col min="16" max="17" width="9.109375" style="8" customWidth="1"/>
    <col min="18" max="18" width="59.33203125" style="8" customWidth="1"/>
    <col min="19" max="19" width="14.6640625" style="8" customWidth="1"/>
    <col min="20" max="20" width="17" style="8" customWidth="1"/>
    <col min="21" max="21" width="12.44140625" style="8" customWidth="1"/>
    <col min="22" max="22" width="13.6640625" style="8" customWidth="1"/>
    <col min="23" max="23" width="12.44140625" style="8" customWidth="1"/>
    <col min="24" max="24" width="8.5546875" style="8" hidden="1" customWidth="1"/>
    <col min="25" max="25" width="13.44140625" style="8" hidden="1" customWidth="1"/>
    <col min="26" max="27" width="15.44140625" style="8" hidden="1" customWidth="1"/>
    <col min="28" max="28" width="40" style="8" hidden="1" customWidth="1"/>
    <col min="29" max="29" width="13.33203125" style="8" hidden="1" customWidth="1"/>
    <col min="30" max="30" width="16.44140625" style="8" hidden="1" customWidth="1"/>
    <col min="31" max="31" width="8.33203125" style="8" hidden="1" customWidth="1"/>
    <col min="32" max="32" width="9.109375" style="8" customWidth="1"/>
    <col min="33" max="33" width="14.88671875" style="8" customWidth="1"/>
    <col min="34" max="34" width="13.44140625" style="13" customWidth="1"/>
    <col min="35" max="35" width="10.33203125" style="8" customWidth="1"/>
    <col min="36" max="36" width="18" style="8" hidden="1" customWidth="1"/>
    <col min="37" max="38" width="11.44140625" style="8" hidden="1" customWidth="1"/>
    <col min="39" max="39" width="6.44140625" style="8" hidden="1" customWidth="1"/>
    <col min="40" max="40" width="11.44140625" style="8" hidden="1" customWidth="1"/>
    <col min="41" max="41" width="5.44140625" style="8" hidden="1" customWidth="1"/>
    <col min="42" max="42" width="11.44140625" style="8" hidden="1" customWidth="1"/>
    <col min="43" max="43" width="18.33203125" style="8" hidden="1" customWidth="1"/>
    <col min="44" max="46" width="11.44140625" style="8" hidden="1" customWidth="1"/>
    <col min="47" max="256" width="11.44140625" style="8"/>
    <col min="257" max="257" width="16.88671875" style="8" customWidth="1"/>
    <col min="258" max="258" width="24" style="8" customWidth="1"/>
    <col min="259" max="259" width="16.88671875" style="8" customWidth="1"/>
    <col min="260" max="260" width="11.44140625" style="8" bestFit="1" customWidth="1"/>
    <col min="261" max="261" width="43" style="8" customWidth="1"/>
    <col min="262" max="262" width="8.44140625" style="8" customWidth="1"/>
    <col min="263" max="263" width="30.6640625" style="8" customWidth="1"/>
    <col min="264" max="264" width="35.33203125" style="8" customWidth="1"/>
    <col min="265" max="265" width="38.109375" style="8" customWidth="1"/>
    <col min="266" max="266" width="12.6640625" style="8" customWidth="1"/>
    <col min="267" max="269" width="4" style="8" customWidth="1"/>
    <col min="270" max="270" width="6.88671875" style="8" customWidth="1"/>
    <col min="271" max="271" width="14.44140625" style="8" bestFit="1" customWidth="1"/>
    <col min="272" max="274" width="4" style="8" bestFit="1" customWidth="1"/>
    <col min="275" max="275" width="5.6640625" style="8" customWidth="1"/>
    <col min="276" max="276" width="17" style="8" customWidth="1"/>
    <col min="277" max="277" width="12.44140625" style="8" customWidth="1"/>
    <col min="278" max="278" width="2.88671875" style="8" customWidth="1"/>
    <col min="279" max="279" width="12.44140625" style="8" customWidth="1"/>
    <col min="280" max="280" width="3.109375" style="8" customWidth="1"/>
    <col min="281" max="281" width="13.44140625" style="8" customWidth="1"/>
    <col min="282" max="282" width="10.33203125" style="8" customWidth="1"/>
    <col min="283" max="283" width="9" style="8" customWidth="1"/>
    <col min="284" max="284" width="40" style="8" customWidth="1"/>
    <col min="285" max="285" width="13.33203125" style="8" customWidth="1"/>
    <col min="286" max="286" width="16.44140625" style="8" customWidth="1"/>
    <col min="287" max="287" width="8.33203125" style="8" customWidth="1"/>
    <col min="288" max="288" width="9.109375" style="8" customWidth="1"/>
    <col min="289" max="289" width="14.88671875" style="8" customWidth="1"/>
    <col min="290" max="290" width="13.44140625" style="8" customWidth="1"/>
    <col min="291" max="291" width="9.6640625" style="8" customWidth="1"/>
    <col min="292" max="292" width="5.44140625" style="8" customWidth="1"/>
    <col min="293" max="302" width="0" style="8" hidden="1" customWidth="1"/>
    <col min="303" max="512" width="11.44140625" style="8"/>
    <col min="513" max="513" width="16.88671875" style="8" customWidth="1"/>
    <col min="514" max="514" width="24" style="8" customWidth="1"/>
    <col min="515" max="515" width="16.88671875" style="8" customWidth="1"/>
    <col min="516" max="516" width="11.44140625" style="8" bestFit="1" customWidth="1"/>
    <col min="517" max="517" width="43" style="8" customWidth="1"/>
    <col min="518" max="518" width="8.44140625" style="8" customWidth="1"/>
    <col min="519" max="519" width="30.6640625" style="8" customWidth="1"/>
    <col min="520" max="520" width="35.33203125" style="8" customWidth="1"/>
    <col min="521" max="521" width="38.109375" style="8" customWidth="1"/>
    <col min="522" max="522" width="12.6640625" style="8" customWidth="1"/>
    <col min="523" max="525" width="4" style="8" customWidth="1"/>
    <col min="526" max="526" width="6.88671875" style="8" customWidth="1"/>
    <col min="527" max="527" width="14.44140625" style="8" bestFit="1" customWidth="1"/>
    <col min="528" max="530" width="4" style="8" bestFit="1" customWidth="1"/>
    <col min="531" max="531" width="5.6640625" style="8" customWidth="1"/>
    <col min="532" max="532" width="17" style="8" customWidth="1"/>
    <col min="533" max="533" width="12.44140625" style="8" customWidth="1"/>
    <col min="534" max="534" width="2.88671875" style="8" customWidth="1"/>
    <col min="535" max="535" width="12.44140625" style="8" customWidth="1"/>
    <col min="536" max="536" width="3.109375" style="8" customWidth="1"/>
    <col min="537" max="537" width="13.44140625" style="8" customWidth="1"/>
    <col min="538" max="538" width="10.33203125" style="8" customWidth="1"/>
    <col min="539" max="539" width="9" style="8" customWidth="1"/>
    <col min="540" max="540" width="40" style="8" customWidth="1"/>
    <col min="541" max="541" width="13.33203125" style="8" customWidth="1"/>
    <col min="542" max="542" width="16.44140625" style="8" customWidth="1"/>
    <col min="543" max="543" width="8.33203125" style="8" customWidth="1"/>
    <col min="544" max="544" width="9.109375" style="8" customWidth="1"/>
    <col min="545" max="545" width="14.88671875" style="8" customWidth="1"/>
    <col min="546" max="546" width="13.44140625" style="8" customWidth="1"/>
    <col min="547" max="547" width="9.6640625" style="8" customWidth="1"/>
    <col min="548" max="548" width="5.44140625" style="8" customWidth="1"/>
    <col min="549" max="558" width="0" style="8" hidden="1" customWidth="1"/>
    <col min="559" max="768" width="11.44140625" style="8"/>
    <col min="769" max="769" width="16.88671875" style="8" customWidth="1"/>
    <col min="770" max="770" width="24" style="8" customWidth="1"/>
    <col min="771" max="771" width="16.88671875" style="8" customWidth="1"/>
    <col min="772" max="772" width="11.44140625" style="8" bestFit="1" customWidth="1"/>
    <col min="773" max="773" width="43" style="8" customWidth="1"/>
    <col min="774" max="774" width="8.44140625" style="8" customWidth="1"/>
    <col min="775" max="775" width="30.6640625" style="8" customWidth="1"/>
    <col min="776" max="776" width="35.33203125" style="8" customWidth="1"/>
    <col min="777" max="777" width="38.109375" style="8" customWidth="1"/>
    <col min="778" max="778" width="12.6640625" style="8" customWidth="1"/>
    <col min="779" max="781" width="4" style="8" customWidth="1"/>
    <col min="782" max="782" width="6.88671875" style="8" customWidth="1"/>
    <col min="783" max="783" width="14.44140625" style="8" bestFit="1" customWidth="1"/>
    <col min="784" max="786" width="4" style="8" bestFit="1" customWidth="1"/>
    <col min="787" max="787" width="5.6640625" style="8" customWidth="1"/>
    <col min="788" max="788" width="17" style="8" customWidth="1"/>
    <col min="789" max="789" width="12.44140625" style="8" customWidth="1"/>
    <col min="790" max="790" width="2.88671875" style="8" customWidth="1"/>
    <col min="791" max="791" width="12.44140625" style="8" customWidth="1"/>
    <col min="792" max="792" width="3.109375" style="8" customWidth="1"/>
    <col min="793" max="793" width="13.44140625" style="8" customWidth="1"/>
    <col min="794" max="794" width="10.33203125" style="8" customWidth="1"/>
    <col min="795" max="795" width="9" style="8" customWidth="1"/>
    <col min="796" max="796" width="40" style="8" customWidth="1"/>
    <col min="797" max="797" width="13.33203125" style="8" customWidth="1"/>
    <col min="798" max="798" width="16.44140625" style="8" customWidth="1"/>
    <col min="799" max="799" width="8.33203125" style="8" customWidth="1"/>
    <col min="800" max="800" width="9.109375" style="8" customWidth="1"/>
    <col min="801" max="801" width="14.88671875" style="8" customWidth="1"/>
    <col min="802" max="802" width="13.44140625" style="8" customWidth="1"/>
    <col min="803" max="803" width="9.6640625" style="8" customWidth="1"/>
    <col min="804" max="804" width="5.44140625" style="8" customWidth="1"/>
    <col min="805" max="814" width="0" style="8" hidden="1" customWidth="1"/>
    <col min="815" max="1024" width="11.44140625" style="8"/>
    <col min="1025" max="1025" width="16.88671875" style="8" customWidth="1"/>
    <col min="1026" max="1026" width="24" style="8" customWidth="1"/>
    <col min="1027" max="1027" width="16.88671875" style="8" customWidth="1"/>
    <col min="1028" max="1028" width="11.44140625" style="8" bestFit="1" customWidth="1"/>
    <col min="1029" max="1029" width="43" style="8" customWidth="1"/>
    <col min="1030" max="1030" width="8.44140625" style="8" customWidth="1"/>
    <col min="1031" max="1031" width="30.6640625" style="8" customWidth="1"/>
    <col min="1032" max="1032" width="35.33203125" style="8" customWidth="1"/>
    <col min="1033" max="1033" width="38.109375" style="8" customWidth="1"/>
    <col min="1034" max="1034" width="12.6640625" style="8" customWidth="1"/>
    <col min="1035" max="1037" width="4" style="8" customWidth="1"/>
    <col min="1038" max="1038" width="6.88671875" style="8" customWidth="1"/>
    <col min="1039" max="1039" width="14.44140625" style="8" bestFit="1" customWidth="1"/>
    <col min="1040" max="1042" width="4" style="8" bestFit="1" customWidth="1"/>
    <col min="1043" max="1043" width="5.6640625" style="8" customWidth="1"/>
    <col min="1044" max="1044" width="17" style="8" customWidth="1"/>
    <col min="1045" max="1045" width="12.44140625" style="8" customWidth="1"/>
    <col min="1046" max="1046" width="2.88671875" style="8" customWidth="1"/>
    <col min="1047" max="1047" width="12.44140625" style="8" customWidth="1"/>
    <col min="1048" max="1048" width="3.109375" style="8" customWidth="1"/>
    <col min="1049" max="1049" width="13.44140625" style="8" customWidth="1"/>
    <col min="1050" max="1050" width="10.33203125" style="8" customWidth="1"/>
    <col min="1051" max="1051" width="9" style="8" customWidth="1"/>
    <col min="1052" max="1052" width="40" style="8" customWidth="1"/>
    <col min="1053" max="1053" width="13.33203125" style="8" customWidth="1"/>
    <col min="1054" max="1054" width="16.44140625" style="8" customWidth="1"/>
    <col min="1055" max="1055" width="8.33203125" style="8" customWidth="1"/>
    <col min="1056" max="1056" width="9.109375" style="8" customWidth="1"/>
    <col min="1057" max="1057" width="14.88671875" style="8" customWidth="1"/>
    <col min="1058" max="1058" width="13.44140625" style="8" customWidth="1"/>
    <col min="1059" max="1059" width="9.6640625" style="8" customWidth="1"/>
    <col min="1060" max="1060" width="5.44140625" style="8" customWidth="1"/>
    <col min="1061" max="1070" width="0" style="8" hidden="1" customWidth="1"/>
    <col min="1071" max="1280" width="11.44140625" style="8"/>
    <col min="1281" max="1281" width="16.88671875" style="8" customWidth="1"/>
    <col min="1282" max="1282" width="24" style="8" customWidth="1"/>
    <col min="1283" max="1283" width="16.88671875" style="8" customWidth="1"/>
    <col min="1284" max="1284" width="11.44140625" style="8" bestFit="1" customWidth="1"/>
    <col min="1285" max="1285" width="43" style="8" customWidth="1"/>
    <col min="1286" max="1286" width="8.44140625" style="8" customWidth="1"/>
    <col min="1287" max="1287" width="30.6640625" style="8" customWidth="1"/>
    <col min="1288" max="1288" width="35.33203125" style="8" customWidth="1"/>
    <col min="1289" max="1289" width="38.109375" style="8" customWidth="1"/>
    <col min="1290" max="1290" width="12.6640625" style="8" customWidth="1"/>
    <col min="1291" max="1293" width="4" style="8" customWidth="1"/>
    <col min="1294" max="1294" width="6.88671875" style="8" customWidth="1"/>
    <col min="1295" max="1295" width="14.44140625" style="8" bestFit="1" customWidth="1"/>
    <col min="1296" max="1298" width="4" style="8" bestFit="1" customWidth="1"/>
    <col min="1299" max="1299" width="5.6640625" style="8" customWidth="1"/>
    <col min="1300" max="1300" width="17" style="8" customWidth="1"/>
    <col min="1301" max="1301" width="12.44140625" style="8" customWidth="1"/>
    <col min="1302" max="1302" width="2.88671875" style="8" customWidth="1"/>
    <col min="1303" max="1303" width="12.44140625" style="8" customWidth="1"/>
    <col min="1304" max="1304" width="3.109375" style="8" customWidth="1"/>
    <col min="1305" max="1305" width="13.44140625" style="8" customWidth="1"/>
    <col min="1306" max="1306" width="10.33203125" style="8" customWidth="1"/>
    <col min="1307" max="1307" width="9" style="8" customWidth="1"/>
    <col min="1308" max="1308" width="40" style="8" customWidth="1"/>
    <col min="1309" max="1309" width="13.33203125" style="8" customWidth="1"/>
    <col min="1310" max="1310" width="16.44140625" style="8" customWidth="1"/>
    <col min="1311" max="1311" width="8.33203125" style="8" customWidth="1"/>
    <col min="1312" max="1312" width="9.109375" style="8" customWidth="1"/>
    <col min="1313" max="1313" width="14.88671875" style="8" customWidth="1"/>
    <col min="1314" max="1314" width="13.44140625" style="8" customWidth="1"/>
    <col min="1315" max="1315" width="9.6640625" style="8" customWidth="1"/>
    <col min="1316" max="1316" width="5.44140625" style="8" customWidth="1"/>
    <col min="1317" max="1326" width="0" style="8" hidden="1" customWidth="1"/>
    <col min="1327" max="1536" width="11.44140625" style="8"/>
    <col min="1537" max="1537" width="16.88671875" style="8" customWidth="1"/>
    <col min="1538" max="1538" width="24" style="8" customWidth="1"/>
    <col min="1539" max="1539" width="16.88671875" style="8" customWidth="1"/>
    <col min="1540" max="1540" width="11.44140625" style="8" bestFit="1" customWidth="1"/>
    <col min="1541" max="1541" width="43" style="8" customWidth="1"/>
    <col min="1542" max="1542" width="8.44140625" style="8" customWidth="1"/>
    <col min="1543" max="1543" width="30.6640625" style="8" customWidth="1"/>
    <col min="1544" max="1544" width="35.33203125" style="8" customWidth="1"/>
    <col min="1545" max="1545" width="38.109375" style="8" customWidth="1"/>
    <col min="1546" max="1546" width="12.6640625" style="8" customWidth="1"/>
    <col min="1547" max="1549" width="4" style="8" customWidth="1"/>
    <col min="1550" max="1550" width="6.88671875" style="8" customWidth="1"/>
    <col min="1551" max="1551" width="14.44140625" style="8" bestFit="1" customWidth="1"/>
    <col min="1552" max="1554" width="4" style="8" bestFit="1" customWidth="1"/>
    <col min="1555" max="1555" width="5.6640625" style="8" customWidth="1"/>
    <col min="1556" max="1556" width="17" style="8" customWidth="1"/>
    <col min="1557" max="1557" width="12.44140625" style="8" customWidth="1"/>
    <col min="1558" max="1558" width="2.88671875" style="8" customWidth="1"/>
    <col min="1559" max="1559" width="12.44140625" style="8" customWidth="1"/>
    <col min="1560" max="1560" width="3.109375" style="8" customWidth="1"/>
    <col min="1561" max="1561" width="13.44140625" style="8" customWidth="1"/>
    <col min="1562" max="1562" width="10.33203125" style="8" customWidth="1"/>
    <col min="1563" max="1563" width="9" style="8" customWidth="1"/>
    <col min="1564" max="1564" width="40" style="8" customWidth="1"/>
    <col min="1565" max="1565" width="13.33203125" style="8" customWidth="1"/>
    <col min="1566" max="1566" width="16.44140625" style="8" customWidth="1"/>
    <col min="1567" max="1567" width="8.33203125" style="8" customWidth="1"/>
    <col min="1568" max="1568" width="9.109375" style="8" customWidth="1"/>
    <col min="1569" max="1569" width="14.88671875" style="8" customWidth="1"/>
    <col min="1570" max="1570" width="13.44140625" style="8" customWidth="1"/>
    <col min="1571" max="1571" width="9.6640625" style="8" customWidth="1"/>
    <col min="1572" max="1572" width="5.44140625" style="8" customWidth="1"/>
    <col min="1573" max="1582" width="0" style="8" hidden="1" customWidth="1"/>
    <col min="1583" max="1792" width="11.44140625" style="8"/>
    <col min="1793" max="1793" width="16.88671875" style="8" customWidth="1"/>
    <col min="1794" max="1794" width="24" style="8" customWidth="1"/>
    <col min="1795" max="1795" width="16.88671875" style="8" customWidth="1"/>
    <col min="1796" max="1796" width="11.44140625" style="8" bestFit="1" customWidth="1"/>
    <col min="1797" max="1797" width="43" style="8" customWidth="1"/>
    <col min="1798" max="1798" width="8.44140625" style="8" customWidth="1"/>
    <col min="1799" max="1799" width="30.6640625" style="8" customWidth="1"/>
    <col min="1800" max="1800" width="35.33203125" style="8" customWidth="1"/>
    <col min="1801" max="1801" width="38.109375" style="8" customWidth="1"/>
    <col min="1802" max="1802" width="12.6640625" style="8" customWidth="1"/>
    <col min="1803" max="1805" width="4" style="8" customWidth="1"/>
    <col min="1806" max="1806" width="6.88671875" style="8" customWidth="1"/>
    <col min="1807" max="1807" width="14.44140625" style="8" bestFit="1" customWidth="1"/>
    <col min="1808" max="1810" width="4" style="8" bestFit="1" customWidth="1"/>
    <col min="1811" max="1811" width="5.6640625" style="8" customWidth="1"/>
    <col min="1812" max="1812" width="17" style="8" customWidth="1"/>
    <col min="1813" max="1813" width="12.44140625" style="8" customWidth="1"/>
    <col min="1814" max="1814" width="2.88671875" style="8" customWidth="1"/>
    <col min="1815" max="1815" width="12.44140625" style="8" customWidth="1"/>
    <col min="1816" max="1816" width="3.109375" style="8" customWidth="1"/>
    <col min="1817" max="1817" width="13.44140625" style="8" customWidth="1"/>
    <col min="1818" max="1818" width="10.33203125" style="8" customWidth="1"/>
    <col min="1819" max="1819" width="9" style="8" customWidth="1"/>
    <col min="1820" max="1820" width="40" style="8" customWidth="1"/>
    <col min="1821" max="1821" width="13.33203125" style="8" customWidth="1"/>
    <col min="1822" max="1822" width="16.44140625" style="8" customWidth="1"/>
    <col min="1823" max="1823" width="8.33203125" style="8" customWidth="1"/>
    <col min="1824" max="1824" width="9.109375" style="8" customWidth="1"/>
    <col min="1825" max="1825" width="14.88671875" style="8" customWidth="1"/>
    <col min="1826" max="1826" width="13.44140625" style="8" customWidth="1"/>
    <col min="1827" max="1827" width="9.6640625" style="8" customWidth="1"/>
    <col min="1828" max="1828" width="5.44140625" style="8" customWidth="1"/>
    <col min="1829" max="1838" width="0" style="8" hidden="1" customWidth="1"/>
    <col min="1839" max="2048" width="11.44140625" style="8"/>
    <col min="2049" max="2049" width="16.88671875" style="8" customWidth="1"/>
    <col min="2050" max="2050" width="24" style="8" customWidth="1"/>
    <col min="2051" max="2051" width="16.88671875" style="8" customWidth="1"/>
    <col min="2052" max="2052" width="11.44140625" style="8" bestFit="1" customWidth="1"/>
    <col min="2053" max="2053" width="43" style="8" customWidth="1"/>
    <col min="2054" max="2054" width="8.44140625" style="8" customWidth="1"/>
    <col min="2055" max="2055" width="30.6640625" style="8" customWidth="1"/>
    <col min="2056" max="2056" width="35.33203125" style="8" customWidth="1"/>
    <col min="2057" max="2057" width="38.109375" style="8" customWidth="1"/>
    <col min="2058" max="2058" width="12.6640625" style="8" customWidth="1"/>
    <col min="2059" max="2061" width="4" style="8" customWidth="1"/>
    <col min="2062" max="2062" width="6.88671875" style="8" customWidth="1"/>
    <col min="2063" max="2063" width="14.44140625" style="8" bestFit="1" customWidth="1"/>
    <col min="2064" max="2066" width="4" style="8" bestFit="1" customWidth="1"/>
    <col min="2067" max="2067" width="5.6640625" style="8" customWidth="1"/>
    <col min="2068" max="2068" width="17" style="8" customWidth="1"/>
    <col min="2069" max="2069" width="12.44140625" style="8" customWidth="1"/>
    <col min="2070" max="2070" width="2.88671875" style="8" customWidth="1"/>
    <col min="2071" max="2071" width="12.44140625" style="8" customWidth="1"/>
    <col min="2072" max="2072" width="3.109375" style="8" customWidth="1"/>
    <col min="2073" max="2073" width="13.44140625" style="8" customWidth="1"/>
    <col min="2074" max="2074" width="10.33203125" style="8" customWidth="1"/>
    <col min="2075" max="2075" width="9" style="8" customWidth="1"/>
    <col min="2076" max="2076" width="40" style="8" customWidth="1"/>
    <col min="2077" max="2077" width="13.33203125" style="8" customWidth="1"/>
    <col min="2078" max="2078" width="16.44140625" style="8" customWidth="1"/>
    <col min="2079" max="2079" width="8.33203125" style="8" customWidth="1"/>
    <col min="2080" max="2080" width="9.109375" style="8" customWidth="1"/>
    <col min="2081" max="2081" width="14.88671875" style="8" customWidth="1"/>
    <col min="2082" max="2082" width="13.44140625" style="8" customWidth="1"/>
    <col min="2083" max="2083" width="9.6640625" style="8" customWidth="1"/>
    <col min="2084" max="2084" width="5.44140625" style="8" customWidth="1"/>
    <col min="2085" max="2094" width="0" style="8" hidden="1" customWidth="1"/>
    <col min="2095" max="2304" width="11.44140625" style="8"/>
    <col min="2305" max="2305" width="16.88671875" style="8" customWidth="1"/>
    <col min="2306" max="2306" width="24" style="8" customWidth="1"/>
    <col min="2307" max="2307" width="16.88671875" style="8" customWidth="1"/>
    <col min="2308" max="2308" width="11.44140625" style="8" bestFit="1" customWidth="1"/>
    <col min="2309" max="2309" width="43" style="8" customWidth="1"/>
    <col min="2310" max="2310" width="8.44140625" style="8" customWidth="1"/>
    <col min="2311" max="2311" width="30.6640625" style="8" customWidth="1"/>
    <col min="2312" max="2312" width="35.33203125" style="8" customWidth="1"/>
    <col min="2313" max="2313" width="38.109375" style="8" customWidth="1"/>
    <col min="2314" max="2314" width="12.6640625" style="8" customWidth="1"/>
    <col min="2315" max="2317" width="4" style="8" customWidth="1"/>
    <col min="2318" max="2318" width="6.88671875" style="8" customWidth="1"/>
    <col min="2319" max="2319" width="14.44140625" style="8" bestFit="1" customWidth="1"/>
    <col min="2320" max="2322" width="4" style="8" bestFit="1" customWidth="1"/>
    <col min="2323" max="2323" width="5.6640625" style="8" customWidth="1"/>
    <col min="2324" max="2324" width="17" style="8" customWidth="1"/>
    <col min="2325" max="2325" width="12.44140625" style="8" customWidth="1"/>
    <col min="2326" max="2326" width="2.88671875" style="8" customWidth="1"/>
    <col min="2327" max="2327" width="12.44140625" style="8" customWidth="1"/>
    <col min="2328" max="2328" width="3.109375" style="8" customWidth="1"/>
    <col min="2329" max="2329" width="13.44140625" style="8" customWidth="1"/>
    <col min="2330" max="2330" width="10.33203125" style="8" customWidth="1"/>
    <col min="2331" max="2331" width="9" style="8" customWidth="1"/>
    <col min="2332" max="2332" width="40" style="8" customWidth="1"/>
    <col min="2333" max="2333" width="13.33203125" style="8" customWidth="1"/>
    <col min="2334" max="2334" width="16.44140625" style="8" customWidth="1"/>
    <col min="2335" max="2335" width="8.33203125" style="8" customWidth="1"/>
    <col min="2336" max="2336" width="9.109375" style="8" customWidth="1"/>
    <col min="2337" max="2337" width="14.88671875" style="8" customWidth="1"/>
    <col min="2338" max="2338" width="13.44140625" style="8" customWidth="1"/>
    <col min="2339" max="2339" width="9.6640625" style="8" customWidth="1"/>
    <col min="2340" max="2340" width="5.44140625" style="8" customWidth="1"/>
    <col min="2341" max="2350" width="0" style="8" hidden="1" customWidth="1"/>
    <col min="2351" max="2560" width="11.44140625" style="8"/>
    <col min="2561" max="2561" width="16.88671875" style="8" customWidth="1"/>
    <col min="2562" max="2562" width="24" style="8" customWidth="1"/>
    <col min="2563" max="2563" width="16.88671875" style="8" customWidth="1"/>
    <col min="2564" max="2564" width="11.44140625" style="8" bestFit="1" customWidth="1"/>
    <col min="2565" max="2565" width="43" style="8" customWidth="1"/>
    <col min="2566" max="2566" width="8.44140625" style="8" customWidth="1"/>
    <col min="2567" max="2567" width="30.6640625" style="8" customWidth="1"/>
    <col min="2568" max="2568" width="35.33203125" style="8" customWidth="1"/>
    <col min="2569" max="2569" width="38.109375" style="8" customWidth="1"/>
    <col min="2570" max="2570" width="12.6640625" style="8" customWidth="1"/>
    <col min="2571" max="2573" width="4" style="8" customWidth="1"/>
    <col min="2574" max="2574" width="6.88671875" style="8" customWidth="1"/>
    <col min="2575" max="2575" width="14.44140625" style="8" bestFit="1" customWidth="1"/>
    <col min="2576" max="2578" width="4" style="8" bestFit="1" customWidth="1"/>
    <col min="2579" max="2579" width="5.6640625" style="8" customWidth="1"/>
    <col min="2580" max="2580" width="17" style="8" customWidth="1"/>
    <col min="2581" max="2581" width="12.44140625" style="8" customWidth="1"/>
    <col min="2582" max="2582" width="2.88671875" style="8" customWidth="1"/>
    <col min="2583" max="2583" width="12.44140625" style="8" customWidth="1"/>
    <col min="2584" max="2584" width="3.109375" style="8" customWidth="1"/>
    <col min="2585" max="2585" width="13.44140625" style="8" customWidth="1"/>
    <col min="2586" max="2586" width="10.33203125" style="8" customWidth="1"/>
    <col min="2587" max="2587" width="9" style="8" customWidth="1"/>
    <col min="2588" max="2588" width="40" style="8" customWidth="1"/>
    <col min="2589" max="2589" width="13.33203125" style="8" customWidth="1"/>
    <col min="2590" max="2590" width="16.44140625" style="8" customWidth="1"/>
    <col min="2591" max="2591" width="8.33203125" style="8" customWidth="1"/>
    <col min="2592" max="2592" width="9.109375" style="8" customWidth="1"/>
    <col min="2593" max="2593" width="14.88671875" style="8" customWidth="1"/>
    <col min="2594" max="2594" width="13.44140625" style="8" customWidth="1"/>
    <col min="2595" max="2595" width="9.6640625" style="8" customWidth="1"/>
    <col min="2596" max="2596" width="5.44140625" style="8" customWidth="1"/>
    <col min="2597" max="2606" width="0" style="8" hidden="1" customWidth="1"/>
    <col min="2607" max="2816" width="11.44140625" style="8"/>
    <col min="2817" max="2817" width="16.88671875" style="8" customWidth="1"/>
    <col min="2818" max="2818" width="24" style="8" customWidth="1"/>
    <col min="2819" max="2819" width="16.88671875" style="8" customWidth="1"/>
    <col min="2820" max="2820" width="11.44140625" style="8" bestFit="1" customWidth="1"/>
    <col min="2821" max="2821" width="43" style="8" customWidth="1"/>
    <col min="2822" max="2822" width="8.44140625" style="8" customWidth="1"/>
    <col min="2823" max="2823" width="30.6640625" style="8" customWidth="1"/>
    <col min="2824" max="2824" width="35.33203125" style="8" customWidth="1"/>
    <col min="2825" max="2825" width="38.109375" style="8" customWidth="1"/>
    <col min="2826" max="2826" width="12.6640625" style="8" customWidth="1"/>
    <col min="2827" max="2829" width="4" style="8" customWidth="1"/>
    <col min="2830" max="2830" width="6.88671875" style="8" customWidth="1"/>
    <col min="2831" max="2831" width="14.44140625" style="8" bestFit="1" customWidth="1"/>
    <col min="2832" max="2834" width="4" style="8" bestFit="1" customWidth="1"/>
    <col min="2835" max="2835" width="5.6640625" style="8" customWidth="1"/>
    <col min="2836" max="2836" width="17" style="8" customWidth="1"/>
    <col min="2837" max="2837" width="12.44140625" style="8" customWidth="1"/>
    <col min="2838" max="2838" width="2.88671875" style="8" customWidth="1"/>
    <col min="2839" max="2839" width="12.44140625" style="8" customWidth="1"/>
    <col min="2840" max="2840" width="3.109375" style="8" customWidth="1"/>
    <col min="2841" max="2841" width="13.44140625" style="8" customWidth="1"/>
    <col min="2842" max="2842" width="10.33203125" style="8" customWidth="1"/>
    <col min="2843" max="2843" width="9" style="8" customWidth="1"/>
    <col min="2844" max="2844" width="40" style="8" customWidth="1"/>
    <col min="2845" max="2845" width="13.33203125" style="8" customWidth="1"/>
    <col min="2846" max="2846" width="16.44140625" style="8" customWidth="1"/>
    <col min="2847" max="2847" width="8.33203125" style="8" customWidth="1"/>
    <col min="2848" max="2848" width="9.109375" style="8" customWidth="1"/>
    <col min="2849" max="2849" width="14.88671875" style="8" customWidth="1"/>
    <col min="2850" max="2850" width="13.44140625" style="8" customWidth="1"/>
    <col min="2851" max="2851" width="9.6640625" style="8" customWidth="1"/>
    <col min="2852" max="2852" width="5.44140625" style="8" customWidth="1"/>
    <col min="2853" max="2862" width="0" style="8" hidden="1" customWidth="1"/>
    <col min="2863" max="3072" width="11.44140625" style="8"/>
    <col min="3073" max="3073" width="16.88671875" style="8" customWidth="1"/>
    <col min="3074" max="3074" width="24" style="8" customWidth="1"/>
    <col min="3075" max="3075" width="16.88671875" style="8" customWidth="1"/>
    <col min="3076" max="3076" width="11.44140625" style="8" bestFit="1" customWidth="1"/>
    <col min="3077" max="3077" width="43" style="8" customWidth="1"/>
    <col min="3078" max="3078" width="8.44140625" style="8" customWidth="1"/>
    <col min="3079" max="3079" width="30.6640625" style="8" customWidth="1"/>
    <col min="3080" max="3080" width="35.33203125" style="8" customWidth="1"/>
    <col min="3081" max="3081" width="38.109375" style="8" customWidth="1"/>
    <col min="3082" max="3082" width="12.6640625" style="8" customWidth="1"/>
    <col min="3083" max="3085" width="4" style="8" customWidth="1"/>
    <col min="3086" max="3086" width="6.88671875" style="8" customWidth="1"/>
    <col min="3087" max="3087" width="14.44140625" style="8" bestFit="1" customWidth="1"/>
    <col min="3088" max="3090" width="4" style="8" bestFit="1" customWidth="1"/>
    <col min="3091" max="3091" width="5.6640625" style="8" customWidth="1"/>
    <col min="3092" max="3092" width="17" style="8" customWidth="1"/>
    <col min="3093" max="3093" width="12.44140625" style="8" customWidth="1"/>
    <col min="3094" max="3094" width="2.88671875" style="8" customWidth="1"/>
    <col min="3095" max="3095" width="12.44140625" style="8" customWidth="1"/>
    <col min="3096" max="3096" width="3.109375" style="8" customWidth="1"/>
    <col min="3097" max="3097" width="13.44140625" style="8" customWidth="1"/>
    <col min="3098" max="3098" width="10.33203125" style="8" customWidth="1"/>
    <col min="3099" max="3099" width="9" style="8" customWidth="1"/>
    <col min="3100" max="3100" width="40" style="8" customWidth="1"/>
    <col min="3101" max="3101" width="13.33203125" style="8" customWidth="1"/>
    <col min="3102" max="3102" width="16.44140625" style="8" customWidth="1"/>
    <col min="3103" max="3103" width="8.33203125" style="8" customWidth="1"/>
    <col min="3104" max="3104" width="9.109375" style="8" customWidth="1"/>
    <col min="3105" max="3105" width="14.88671875" style="8" customWidth="1"/>
    <col min="3106" max="3106" width="13.44140625" style="8" customWidth="1"/>
    <col min="3107" max="3107" width="9.6640625" style="8" customWidth="1"/>
    <col min="3108" max="3108" width="5.44140625" style="8" customWidth="1"/>
    <col min="3109" max="3118" width="0" style="8" hidden="1" customWidth="1"/>
    <col min="3119" max="3328" width="11.44140625" style="8"/>
    <col min="3329" max="3329" width="16.88671875" style="8" customWidth="1"/>
    <col min="3330" max="3330" width="24" style="8" customWidth="1"/>
    <col min="3331" max="3331" width="16.88671875" style="8" customWidth="1"/>
    <col min="3332" max="3332" width="11.44140625" style="8" bestFit="1" customWidth="1"/>
    <col min="3333" max="3333" width="43" style="8" customWidth="1"/>
    <col min="3334" max="3334" width="8.44140625" style="8" customWidth="1"/>
    <col min="3335" max="3335" width="30.6640625" style="8" customWidth="1"/>
    <col min="3336" max="3336" width="35.33203125" style="8" customWidth="1"/>
    <col min="3337" max="3337" width="38.109375" style="8" customWidth="1"/>
    <col min="3338" max="3338" width="12.6640625" style="8" customWidth="1"/>
    <col min="3339" max="3341" width="4" style="8" customWidth="1"/>
    <col min="3342" max="3342" width="6.88671875" style="8" customWidth="1"/>
    <col min="3343" max="3343" width="14.44140625" style="8" bestFit="1" customWidth="1"/>
    <col min="3344" max="3346" width="4" style="8" bestFit="1" customWidth="1"/>
    <col min="3347" max="3347" width="5.6640625" style="8" customWidth="1"/>
    <col min="3348" max="3348" width="17" style="8" customWidth="1"/>
    <col min="3349" max="3349" width="12.44140625" style="8" customWidth="1"/>
    <col min="3350" max="3350" width="2.88671875" style="8" customWidth="1"/>
    <col min="3351" max="3351" width="12.44140625" style="8" customWidth="1"/>
    <col min="3352" max="3352" width="3.109375" style="8" customWidth="1"/>
    <col min="3353" max="3353" width="13.44140625" style="8" customWidth="1"/>
    <col min="3354" max="3354" width="10.33203125" style="8" customWidth="1"/>
    <col min="3355" max="3355" width="9" style="8" customWidth="1"/>
    <col min="3356" max="3356" width="40" style="8" customWidth="1"/>
    <col min="3357" max="3357" width="13.33203125" style="8" customWidth="1"/>
    <col min="3358" max="3358" width="16.44140625" style="8" customWidth="1"/>
    <col min="3359" max="3359" width="8.33203125" style="8" customWidth="1"/>
    <col min="3360" max="3360" width="9.109375" style="8" customWidth="1"/>
    <col min="3361" max="3361" width="14.88671875" style="8" customWidth="1"/>
    <col min="3362" max="3362" width="13.44140625" style="8" customWidth="1"/>
    <col min="3363" max="3363" width="9.6640625" style="8" customWidth="1"/>
    <col min="3364" max="3364" width="5.44140625" style="8" customWidth="1"/>
    <col min="3365" max="3374" width="0" style="8" hidden="1" customWidth="1"/>
    <col min="3375" max="3584" width="11.44140625" style="8"/>
    <col min="3585" max="3585" width="16.88671875" style="8" customWidth="1"/>
    <col min="3586" max="3586" width="24" style="8" customWidth="1"/>
    <col min="3587" max="3587" width="16.88671875" style="8" customWidth="1"/>
    <col min="3588" max="3588" width="11.44140625" style="8" bestFit="1" customWidth="1"/>
    <col min="3589" max="3589" width="43" style="8" customWidth="1"/>
    <col min="3590" max="3590" width="8.44140625" style="8" customWidth="1"/>
    <col min="3591" max="3591" width="30.6640625" style="8" customWidth="1"/>
    <col min="3592" max="3592" width="35.33203125" style="8" customWidth="1"/>
    <col min="3593" max="3593" width="38.109375" style="8" customWidth="1"/>
    <col min="3594" max="3594" width="12.6640625" style="8" customWidth="1"/>
    <col min="3595" max="3597" width="4" style="8" customWidth="1"/>
    <col min="3598" max="3598" width="6.88671875" style="8" customWidth="1"/>
    <col min="3599" max="3599" width="14.44140625" style="8" bestFit="1" customWidth="1"/>
    <col min="3600" max="3602" width="4" style="8" bestFit="1" customWidth="1"/>
    <col min="3603" max="3603" width="5.6640625" style="8" customWidth="1"/>
    <col min="3604" max="3604" width="17" style="8" customWidth="1"/>
    <col min="3605" max="3605" width="12.44140625" style="8" customWidth="1"/>
    <col min="3606" max="3606" width="2.88671875" style="8" customWidth="1"/>
    <col min="3607" max="3607" width="12.44140625" style="8" customWidth="1"/>
    <col min="3608" max="3608" width="3.109375" style="8" customWidth="1"/>
    <col min="3609" max="3609" width="13.44140625" style="8" customWidth="1"/>
    <col min="3610" max="3610" width="10.33203125" style="8" customWidth="1"/>
    <col min="3611" max="3611" width="9" style="8" customWidth="1"/>
    <col min="3612" max="3612" width="40" style="8" customWidth="1"/>
    <col min="3613" max="3613" width="13.33203125" style="8" customWidth="1"/>
    <col min="3614" max="3614" width="16.44140625" style="8" customWidth="1"/>
    <col min="3615" max="3615" width="8.33203125" style="8" customWidth="1"/>
    <col min="3616" max="3616" width="9.109375" style="8" customWidth="1"/>
    <col min="3617" max="3617" width="14.88671875" style="8" customWidth="1"/>
    <col min="3618" max="3618" width="13.44140625" style="8" customWidth="1"/>
    <col min="3619" max="3619" width="9.6640625" style="8" customWidth="1"/>
    <col min="3620" max="3620" width="5.44140625" style="8" customWidth="1"/>
    <col min="3621" max="3630" width="0" style="8" hidden="1" customWidth="1"/>
    <col min="3631" max="3840" width="11.44140625" style="8"/>
    <col min="3841" max="3841" width="16.88671875" style="8" customWidth="1"/>
    <col min="3842" max="3842" width="24" style="8" customWidth="1"/>
    <col min="3843" max="3843" width="16.88671875" style="8" customWidth="1"/>
    <col min="3844" max="3844" width="11.44140625" style="8" bestFit="1" customWidth="1"/>
    <col min="3845" max="3845" width="43" style="8" customWidth="1"/>
    <col min="3846" max="3846" width="8.44140625" style="8" customWidth="1"/>
    <col min="3847" max="3847" width="30.6640625" style="8" customWidth="1"/>
    <col min="3848" max="3848" width="35.33203125" style="8" customWidth="1"/>
    <col min="3849" max="3849" width="38.109375" style="8" customWidth="1"/>
    <col min="3850" max="3850" width="12.6640625" style="8" customWidth="1"/>
    <col min="3851" max="3853" width="4" style="8" customWidth="1"/>
    <col min="3854" max="3854" width="6.88671875" style="8" customWidth="1"/>
    <col min="3855" max="3855" width="14.44140625" style="8" bestFit="1" customWidth="1"/>
    <col min="3856" max="3858" width="4" style="8" bestFit="1" customWidth="1"/>
    <col min="3859" max="3859" width="5.6640625" style="8" customWidth="1"/>
    <col min="3860" max="3860" width="17" style="8" customWidth="1"/>
    <col min="3861" max="3861" width="12.44140625" style="8" customWidth="1"/>
    <col min="3862" max="3862" width="2.88671875" style="8" customWidth="1"/>
    <col min="3863" max="3863" width="12.44140625" style="8" customWidth="1"/>
    <col min="3864" max="3864" width="3.109375" style="8" customWidth="1"/>
    <col min="3865" max="3865" width="13.44140625" style="8" customWidth="1"/>
    <col min="3866" max="3866" width="10.33203125" style="8" customWidth="1"/>
    <col min="3867" max="3867" width="9" style="8" customWidth="1"/>
    <col min="3868" max="3868" width="40" style="8" customWidth="1"/>
    <col min="3869" max="3869" width="13.33203125" style="8" customWidth="1"/>
    <col min="3870" max="3870" width="16.44140625" style="8" customWidth="1"/>
    <col min="3871" max="3871" width="8.33203125" style="8" customWidth="1"/>
    <col min="3872" max="3872" width="9.109375" style="8" customWidth="1"/>
    <col min="3873" max="3873" width="14.88671875" style="8" customWidth="1"/>
    <col min="3874" max="3874" width="13.44140625" style="8" customWidth="1"/>
    <col min="3875" max="3875" width="9.6640625" style="8" customWidth="1"/>
    <col min="3876" max="3876" width="5.44140625" style="8" customWidth="1"/>
    <col min="3877" max="3886" width="0" style="8" hidden="1" customWidth="1"/>
    <col min="3887" max="4096" width="11.44140625" style="8"/>
    <col min="4097" max="4097" width="16.88671875" style="8" customWidth="1"/>
    <col min="4098" max="4098" width="24" style="8" customWidth="1"/>
    <col min="4099" max="4099" width="16.88671875" style="8" customWidth="1"/>
    <col min="4100" max="4100" width="11.44140625" style="8" bestFit="1" customWidth="1"/>
    <col min="4101" max="4101" width="43" style="8" customWidth="1"/>
    <col min="4102" max="4102" width="8.44140625" style="8" customWidth="1"/>
    <col min="4103" max="4103" width="30.6640625" style="8" customWidth="1"/>
    <col min="4104" max="4104" width="35.33203125" style="8" customWidth="1"/>
    <col min="4105" max="4105" width="38.109375" style="8" customWidth="1"/>
    <col min="4106" max="4106" width="12.6640625" style="8" customWidth="1"/>
    <col min="4107" max="4109" width="4" style="8" customWidth="1"/>
    <col min="4110" max="4110" width="6.88671875" style="8" customWidth="1"/>
    <col min="4111" max="4111" width="14.44140625" style="8" bestFit="1" customWidth="1"/>
    <col min="4112" max="4114" width="4" style="8" bestFit="1" customWidth="1"/>
    <col min="4115" max="4115" width="5.6640625" style="8" customWidth="1"/>
    <col min="4116" max="4116" width="17" style="8" customWidth="1"/>
    <col min="4117" max="4117" width="12.44140625" style="8" customWidth="1"/>
    <col min="4118" max="4118" width="2.88671875" style="8" customWidth="1"/>
    <col min="4119" max="4119" width="12.44140625" style="8" customWidth="1"/>
    <col min="4120" max="4120" width="3.109375" style="8" customWidth="1"/>
    <col min="4121" max="4121" width="13.44140625" style="8" customWidth="1"/>
    <col min="4122" max="4122" width="10.33203125" style="8" customWidth="1"/>
    <col min="4123" max="4123" width="9" style="8" customWidth="1"/>
    <col min="4124" max="4124" width="40" style="8" customWidth="1"/>
    <col min="4125" max="4125" width="13.33203125" style="8" customWidth="1"/>
    <col min="4126" max="4126" width="16.44140625" style="8" customWidth="1"/>
    <col min="4127" max="4127" width="8.33203125" style="8" customWidth="1"/>
    <col min="4128" max="4128" width="9.109375" style="8" customWidth="1"/>
    <col min="4129" max="4129" width="14.88671875" style="8" customWidth="1"/>
    <col min="4130" max="4130" width="13.44140625" style="8" customWidth="1"/>
    <col min="4131" max="4131" width="9.6640625" style="8" customWidth="1"/>
    <col min="4132" max="4132" width="5.44140625" style="8" customWidth="1"/>
    <col min="4133" max="4142" width="0" style="8" hidden="1" customWidth="1"/>
    <col min="4143" max="4352" width="11.44140625" style="8"/>
    <col min="4353" max="4353" width="16.88671875" style="8" customWidth="1"/>
    <col min="4354" max="4354" width="24" style="8" customWidth="1"/>
    <col min="4355" max="4355" width="16.88671875" style="8" customWidth="1"/>
    <col min="4356" max="4356" width="11.44140625" style="8" bestFit="1" customWidth="1"/>
    <col min="4357" max="4357" width="43" style="8" customWidth="1"/>
    <col min="4358" max="4358" width="8.44140625" style="8" customWidth="1"/>
    <col min="4359" max="4359" width="30.6640625" style="8" customWidth="1"/>
    <col min="4360" max="4360" width="35.33203125" style="8" customWidth="1"/>
    <col min="4361" max="4361" width="38.109375" style="8" customWidth="1"/>
    <col min="4362" max="4362" width="12.6640625" style="8" customWidth="1"/>
    <col min="4363" max="4365" width="4" style="8" customWidth="1"/>
    <col min="4366" max="4366" width="6.88671875" style="8" customWidth="1"/>
    <col min="4367" max="4367" width="14.44140625" style="8" bestFit="1" customWidth="1"/>
    <col min="4368" max="4370" width="4" style="8" bestFit="1" customWidth="1"/>
    <col min="4371" max="4371" width="5.6640625" style="8" customWidth="1"/>
    <col min="4372" max="4372" width="17" style="8" customWidth="1"/>
    <col min="4373" max="4373" width="12.44140625" style="8" customWidth="1"/>
    <col min="4374" max="4374" width="2.88671875" style="8" customWidth="1"/>
    <col min="4375" max="4375" width="12.44140625" style="8" customWidth="1"/>
    <col min="4376" max="4376" width="3.109375" style="8" customWidth="1"/>
    <col min="4377" max="4377" width="13.44140625" style="8" customWidth="1"/>
    <col min="4378" max="4378" width="10.33203125" style="8" customWidth="1"/>
    <col min="4379" max="4379" width="9" style="8" customWidth="1"/>
    <col min="4380" max="4380" width="40" style="8" customWidth="1"/>
    <col min="4381" max="4381" width="13.33203125" style="8" customWidth="1"/>
    <col min="4382" max="4382" width="16.44140625" style="8" customWidth="1"/>
    <col min="4383" max="4383" width="8.33203125" style="8" customWidth="1"/>
    <col min="4384" max="4384" width="9.109375" style="8" customWidth="1"/>
    <col min="4385" max="4385" width="14.88671875" style="8" customWidth="1"/>
    <col min="4386" max="4386" width="13.44140625" style="8" customWidth="1"/>
    <col min="4387" max="4387" width="9.6640625" style="8" customWidth="1"/>
    <col min="4388" max="4388" width="5.44140625" style="8" customWidth="1"/>
    <col min="4389" max="4398" width="0" style="8" hidden="1" customWidth="1"/>
    <col min="4399" max="4608" width="11.44140625" style="8"/>
    <col min="4609" max="4609" width="16.88671875" style="8" customWidth="1"/>
    <col min="4610" max="4610" width="24" style="8" customWidth="1"/>
    <col min="4611" max="4611" width="16.88671875" style="8" customWidth="1"/>
    <col min="4612" max="4612" width="11.44140625" style="8" bestFit="1" customWidth="1"/>
    <col min="4613" max="4613" width="43" style="8" customWidth="1"/>
    <col min="4614" max="4614" width="8.44140625" style="8" customWidth="1"/>
    <col min="4615" max="4615" width="30.6640625" style="8" customWidth="1"/>
    <col min="4616" max="4616" width="35.33203125" style="8" customWidth="1"/>
    <col min="4617" max="4617" width="38.109375" style="8" customWidth="1"/>
    <col min="4618" max="4618" width="12.6640625" style="8" customWidth="1"/>
    <col min="4619" max="4621" width="4" style="8" customWidth="1"/>
    <col min="4622" max="4622" width="6.88671875" style="8" customWidth="1"/>
    <col min="4623" max="4623" width="14.44140625" style="8" bestFit="1" customWidth="1"/>
    <col min="4624" max="4626" width="4" style="8" bestFit="1" customWidth="1"/>
    <col min="4627" max="4627" width="5.6640625" style="8" customWidth="1"/>
    <col min="4628" max="4628" width="17" style="8" customWidth="1"/>
    <col min="4629" max="4629" width="12.44140625" style="8" customWidth="1"/>
    <col min="4630" max="4630" width="2.88671875" style="8" customWidth="1"/>
    <col min="4631" max="4631" width="12.44140625" style="8" customWidth="1"/>
    <col min="4632" max="4632" width="3.109375" style="8" customWidth="1"/>
    <col min="4633" max="4633" width="13.44140625" style="8" customWidth="1"/>
    <col min="4634" max="4634" width="10.33203125" style="8" customWidth="1"/>
    <col min="4635" max="4635" width="9" style="8" customWidth="1"/>
    <col min="4636" max="4636" width="40" style="8" customWidth="1"/>
    <col min="4637" max="4637" width="13.33203125" style="8" customWidth="1"/>
    <col min="4638" max="4638" width="16.44140625" style="8" customWidth="1"/>
    <col min="4639" max="4639" width="8.33203125" style="8" customWidth="1"/>
    <col min="4640" max="4640" width="9.109375" style="8" customWidth="1"/>
    <col min="4641" max="4641" width="14.88671875" style="8" customWidth="1"/>
    <col min="4642" max="4642" width="13.44140625" style="8" customWidth="1"/>
    <col min="4643" max="4643" width="9.6640625" style="8" customWidth="1"/>
    <col min="4644" max="4644" width="5.44140625" style="8" customWidth="1"/>
    <col min="4645" max="4654" width="0" style="8" hidden="1" customWidth="1"/>
    <col min="4655" max="4864" width="11.44140625" style="8"/>
    <col min="4865" max="4865" width="16.88671875" style="8" customWidth="1"/>
    <col min="4866" max="4866" width="24" style="8" customWidth="1"/>
    <col min="4867" max="4867" width="16.88671875" style="8" customWidth="1"/>
    <col min="4868" max="4868" width="11.44140625" style="8" bestFit="1" customWidth="1"/>
    <col min="4869" max="4869" width="43" style="8" customWidth="1"/>
    <col min="4870" max="4870" width="8.44140625" style="8" customWidth="1"/>
    <col min="4871" max="4871" width="30.6640625" style="8" customWidth="1"/>
    <col min="4872" max="4872" width="35.33203125" style="8" customWidth="1"/>
    <col min="4873" max="4873" width="38.109375" style="8" customWidth="1"/>
    <col min="4874" max="4874" width="12.6640625" style="8" customWidth="1"/>
    <col min="4875" max="4877" width="4" style="8" customWidth="1"/>
    <col min="4878" max="4878" width="6.88671875" style="8" customWidth="1"/>
    <col min="4879" max="4879" width="14.44140625" style="8" bestFit="1" customWidth="1"/>
    <col min="4880" max="4882" width="4" style="8" bestFit="1" customWidth="1"/>
    <col min="4883" max="4883" width="5.6640625" style="8" customWidth="1"/>
    <col min="4884" max="4884" width="17" style="8" customWidth="1"/>
    <col min="4885" max="4885" width="12.44140625" style="8" customWidth="1"/>
    <col min="4886" max="4886" width="2.88671875" style="8" customWidth="1"/>
    <col min="4887" max="4887" width="12.44140625" style="8" customWidth="1"/>
    <col min="4888" max="4888" width="3.109375" style="8" customWidth="1"/>
    <col min="4889" max="4889" width="13.44140625" style="8" customWidth="1"/>
    <col min="4890" max="4890" width="10.33203125" style="8" customWidth="1"/>
    <col min="4891" max="4891" width="9" style="8" customWidth="1"/>
    <col min="4892" max="4892" width="40" style="8" customWidth="1"/>
    <col min="4893" max="4893" width="13.33203125" style="8" customWidth="1"/>
    <col min="4894" max="4894" width="16.44140625" style="8" customWidth="1"/>
    <col min="4895" max="4895" width="8.33203125" style="8" customWidth="1"/>
    <col min="4896" max="4896" width="9.109375" style="8" customWidth="1"/>
    <col min="4897" max="4897" width="14.88671875" style="8" customWidth="1"/>
    <col min="4898" max="4898" width="13.44140625" style="8" customWidth="1"/>
    <col min="4899" max="4899" width="9.6640625" style="8" customWidth="1"/>
    <col min="4900" max="4900" width="5.44140625" style="8" customWidth="1"/>
    <col min="4901" max="4910" width="0" style="8" hidden="1" customWidth="1"/>
    <col min="4911" max="5120" width="11.44140625" style="8"/>
    <col min="5121" max="5121" width="16.88671875" style="8" customWidth="1"/>
    <col min="5122" max="5122" width="24" style="8" customWidth="1"/>
    <col min="5123" max="5123" width="16.88671875" style="8" customWidth="1"/>
    <col min="5124" max="5124" width="11.44140625" style="8" bestFit="1" customWidth="1"/>
    <col min="5125" max="5125" width="43" style="8" customWidth="1"/>
    <col min="5126" max="5126" width="8.44140625" style="8" customWidth="1"/>
    <col min="5127" max="5127" width="30.6640625" style="8" customWidth="1"/>
    <col min="5128" max="5128" width="35.33203125" style="8" customWidth="1"/>
    <col min="5129" max="5129" width="38.109375" style="8" customWidth="1"/>
    <col min="5130" max="5130" width="12.6640625" style="8" customWidth="1"/>
    <col min="5131" max="5133" width="4" style="8" customWidth="1"/>
    <col min="5134" max="5134" width="6.88671875" style="8" customWidth="1"/>
    <col min="5135" max="5135" width="14.44140625" style="8" bestFit="1" customWidth="1"/>
    <col min="5136" max="5138" width="4" style="8" bestFit="1" customWidth="1"/>
    <col min="5139" max="5139" width="5.6640625" style="8" customWidth="1"/>
    <col min="5140" max="5140" width="17" style="8" customWidth="1"/>
    <col min="5141" max="5141" width="12.44140625" style="8" customWidth="1"/>
    <col min="5142" max="5142" width="2.88671875" style="8" customWidth="1"/>
    <col min="5143" max="5143" width="12.44140625" style="8" customWidth="1"/>
    <col min="5144" max="5144" width="3.109375" style="8" customWidth="1"/>
    <col min="5145" max="5145" width="13.44140625" style="8" customWidth="1"/>
    <col min="5146" max="5146" width="10.33203125" style="8" customWidth="1"/>
    <col min="5147" max="5147" width="9" style="8" customWidth="1"/>
    <col min="5148" max="5148" width="40" style="8" customWidth="1"/>
    <col min="5149" max="5149" width="13.33203125" style="8" customWidth="1"/>
    <col min="5150" max="5150" width="16.44140625" style="8" customWidth="1"/>
    <col min="5151" max="5151" width="8.33203125" style="8" customWidth="1"/>
    <col min="5152" max="5152" width="9.109375" style="8" customWidth="1"/>
    <col min="5153" max="5153" width="14.88671875" style="8" customWidth="1"/>
    <col min="5154" max="5154" width="13.44140625" style="8" customWidth="1"/>
    <col min="5155" max="5155" width="9.6640625" style="8" customWidth="1"/>
    <col min="5156" max="5156" width="5.44140625" style="8" customWidth="1"/>
    <col min="5157" max="5166" width="0" style="8" hidden="1" customWidth="1"/>
    <col min="5167" max="5376" width="11.44140625" style="8"/>
    <col min="5377" max="5377" width="16.88671875" style="8" customWidth="1"/>
    <col min="5378" max="5378" width="24" style="8" customWidth="1"/>
    <col min="5379" max="5379" width="16.88671875" style="8" customWidth="1"/>
    <col min="5380" max="5380" width="11.44140625" style="8" bestFit="1" customWidth="1"/>
    <col min="5381" max="5381" width="43" style="8" customWidth="1"/>
    <col min="5382" max="5382" width="8.44140625" style="8" customWidth="1"/>
    <col min="5383" max="5383" width="30.6640625" style="8" customWidth="1"/>
    <col min="5384" max="5384" width="35.33203125" style="8" customWidth="1"/>
    <col min="5385" max="5385" width="38.109375" style="8" customWidth="1"/>
    <col min="5386" max="5386" width="12.6640625" style="8" customWidth="1"/>
    <col min="5387" max="5389" width="4" style="8" customWidth="1"/>
    <col min="5390" max="5390" width="6.88671875" style="8" customWidth="1"/>
    <col min="5391" max="5391" width="14.44140625" style="8" bestFit="1" customWidth="1"/>
    <col min="5392" max="5394" width="4" style="8" bestFit="1" customWidth="1"/>
    <col min="5395" max="5395" width="5.6640625" style="8" customWidth="1"/>
    <col min="5396" max="5396" width="17" style="8" customWidth="1"/>
    <col min="5397" max="5397" width="12.44140625" style="8" customWidth="1"/>
    <col min="5398" max="5398" width="2.88671875" style="8" customWidth="1"/>
    <col min="5399" max="5399" width="12.44140625" style="8" customWidth="1"/>
    <col min="5400" max="5400" width="3.109375" style="8" customWidth="1"/>
    <col min="5401" max="5401" width="13.44140625" style="8" customWidth="1"/>
    <col min="5402" max="5402" width="10.33203125" style="8" customWidth="1"/>
    <col min="5403" max="5403" width="9" style="8" customWidth="1"/>
    <col min="5404" max="5404" width="40" style="8" customWidth="1"/>
    <col min="5405" max="5405" width="13.33203125" style="8" customWidth="1"/>
    <col min="5406" max="5406" width="16.44140625" style="8" customWidth="1"/>
    <col min="5407" max="5407" width="8.33203125" style="8" customWidth="1"/>
    <col min="5408" max="5408" width="9.109375" style="8" customWidth="1"/>
    <col min="5409" max="5409" width="14.88671875" style="8" customWidth="1"/>
    <col min="5410" max="5410" width="13.44140625" style="8" customWidth="1"/>
    <col min="5411" max="5411" width="9.6640625" style="8" customWidth="1"/>
    <col min="5412" max="5412" width="5.44140625" style="8" customWidth="1"/>
    <col min="5413" max="5422" width="0" style="8" hidden="1" customWidth="1"/>
    <col min="5423" max="5632" width="11.44140625" style="8"/>
    <col min="5633" max="5633" width="16.88671875" style="8" customWidth="1"/>
    <col min="5634" max="5634" width="24" style="8" customWidth="1"/>
    <col min="5635" max="5635" width="16.88671875" style="8" customWidth="1"/>
    <col min="5636" max="5636" width="11.44140625" style="8" bestFit="1" customWidth="1"/>
    <col min="5637" max="5637" width="43" style="8" customWidth="1"/>
    <col min="5638" max="5638" width="8.44140625" style="8" customWidth="1"/>
    <col min="5639" max="5639" width="30.6640625" style="8" customWidth="1"/>
    <col min="5640" max="5640" width="35.33203125" style="8" customWidth="1"/>
    <col min="5641" max="5641" width="38.109375" style="8" customWidth="1"/>
    <col min="5642" max="5642" width="12.6640625" style="8" customWidth="1"/>
    <col min="5643" max="5645" width="4" style="8" customWidth="1"/>
    <col min="5646" max="5646" width="6.88671875" style="8" customWidth="1"/>
    <col min="5647" max="5647" width="14.44140625" style="8" bestFit="1" customWidth="1"/>
    <col min="5648" max="5650" width="4" style="8" bestFit="1" customWidth="1"/>
    <col min="5651" max="5651" width="5.6640625" style="8" customWidth="1"/>
    <col min="5652" max="5652" width="17" style="8" customWidth="1"/>
    <col min="5653" max="5653" width="12.44140625" style="8" customWidth="1"/>
    <col min="5654" max="5654" width="2.88671875" style="8" customWidth="1"/>
    <col min="5655" max="5655" width="12.44140625" style="8" customWidth="1"/>
    <col min="5656" max="5656" width="3.109375" style="8" customWidth="1"/>
    <col min="5657" max="5657" width="13.44140625" style="8" customWidth="1"/>
    <col min="5658" max="5658" width="10.33203125" style="8" customWidth="1"/>
    <col min="5659" max="5659" width="9" style="8" customWidth="1"/>
    <col min="5660" max="5660" width="40" style="8" customWidth="1"/>
    <col min="5661" max="5661" width="13.33203125" style="8" customWidth="1"/>
    <col min="5662" max="5662" width="16.44140625" style="8" customWidth="1"/>
    <col min="5663" max="5663" width="8.33203125" style="8" customWidth="1"/>
    <col min="5664" max="5664" width="9.109375" style="8" customWidth="1"/>
    <col min="5665" max="5665" width="14.88671875" style="8" customWidth="1"/>
    <col min="5666" max="5666" width="13.44140625" style="8" customWidth="1"/>
    <col min="5667" max="5667" width="9.6640625" style="8" customWidth="1"/>
    <col min="5668" max="5668" width="5.44140625" style="8" customWidth="1"/>
    <col min="5669" max="5678" width="0" style="8" hidden="1" customWidth="1"/>
    <col min="5679" max="5888" width="11.44140625" style="8"/>
    <col min="5889" max="5889" width="16.88671875" style="8" customWidth="1"/>
    <col min="5890" max="5890" width="24" style="8" customWidth="1"/>
    <col min="5891" max="5891" width="16.88671875" style="8" customWidth="1"/>
    <col min="5892" max="5892" width="11.44140625" style="8" bestFit="1" customWidth="1"/>
    <col min="5893" max="5893" width="43" style="8" customWidth="1"/>
    <col min="5894" max="5894" width="8.44140625" style="8" customWidth="1"/>
    <col min="5895" max="5895" width="30.6640625" style="8" customWidth="1"/>
    <col min="5896" max="5896" width="35.33203125" style="8" customWidth="1"/>
    <col min="5897" max="5897" width="38.109375" style="8" customWidth="1"/>
    <col min="5898" max="5898" width="12.6640625" style="8" customWidth="1"/>
    <col min="5899" max="5901" width="4" style="8" customWidth="1"/>
    <col min="5902" max="5902" width="6.88671875" style="8" customWidth="1"/>
    <col min="5903" max="5903" width="14.44140625" style="8" bestFit="1" customWidth="1"/>
    <col min="5904" max="5906" width="4" style="8" bestFit="1" customWidth="1"/>
    <col min="5907" max="5907" width="5.6640625" style="8" customWidth="1"/>
    <col min="5908" max="5908" width="17" style="8" customWidth="1"/>
    <col min="5909" max="5909" width="12.44140625" style="8" customWidth="1"/>
    <col min="5910" max="5910" width="2.88671875" style="8" customWidth="1"/>
    <col min="5911" max="5911" width="12.44140625" style="8" customWidth="1"/>
    <col min="5912" max="5912" width="3.109375" style="8" customWidth="1"/>
    <col min="5913" max="5913" width="13.44140625" style="8" customWidth="1"/>
    <col min="5914" max="5914" width="10.33203125" style="8" customWidth="1"/>
    <col min="5915" max="5915" width="9" style="8" customWidth="1"/>
    <col min="5916" max="5916" width="40" style="8" customWidth="1"/>
    <col min="5917" max="5917" width="13.33203125" style="8" customWidth="1"/>
    <col min="5918" max="5918" width="16.44140625" style="8" customWidth="1"/>
    <col min="5919" max="5919" width="8.33203125" style="8" customWidth="1"/>
    <col min="5920" max="5920" width="9.109375" style="8" customWidth="1"/>
    <col min="5921" max="5921" width="14.88671875" style="8" customWidth="1"/>
    <col min="5922" max="5922" width="13.44140625" style="8" customWidth="1"/>
    <col min="5923" max="5923" width="9.6640625" style="8" customWidth="1"/>
    <col min="5924" max="5924" width="5.44140625" style="8" customWidth="1"/>
    <col min="5925" max="5934" width="0" style="8" hidden="1" customWidth="1"/>
    <col min="5935" max="6144" width="11.44140625" style="8"/>
    <col min="6145" max="6145" width="16.88671875" style="8" customWidth="1"/>
    <col min="6146" max="6146" width="24" style="8" customWidth="1"/>
    <col min="6147" max="6147" width="16.88671875" style="8" customWidth="1"/>
    <col min="6148" max="6148" width="11.44140625" style="8" bestFit="1" customWidth="1"/>
    <col min="6149" max="6149" width="43" style="8" customWidth="1"/>
    <col min="6150" max="6150" width="8.44140625" style="8" customWidth="1"/>
    <col min="6151" max="6151" width="30.6640625" style="8" customWidth="1"/>
    <col min="6152" max="6152" width="35.33203125" style="8" customWidth="1"/>
    <col min="6153" max="6153" width="38.109375" style="8" customWidth="1"/>
    <col min="6154" max="6154" width="12.6640625" style="8" customWidth="1"/>
    <col min="6155" max="6157" width="4" style="8" customWidth="1"/>
    <col min="6158" max="6158" width="6.88671875" style="8" customWidth="1"/>
    <col min="6159" max="6159" width="14.44140625" style="8" bestFit="1" customWidth="1"/>
    <col min="6160" max="6162" width="4" style="8" bestFit="1" customWidth="1"/>
    <col min="6163" max="6163" width="5.6640625" style="8" customWidth="1"/>
    <col min="6164" max="6164" width="17" style="8" customWidth="1"/>
    <col min="6165" max="6165" width="12.44140625" style="8" customWidth="1"/>
    <col min="6166" max="6166" width="2.88671875" style="8" customWidth="1"/>
    <col min="6167" max="6167" width="12.44140625" style="8" customWidth="1"/>
    <col min="6168" max="6168" width="3.109375" style="8" customWidth="1"/>
    <col min="6169" max="6169" width="13.44140625" style="8" customWidth="1"/>
    <col min="6170" max="6170" width="10.33203125" style="8" customWidth="1"/>
    <col min="6171" max="6171" width="9" style="8" customWidth="1"/>
    <col min="6172" max="6172" width="40" style="8" customWidth="1"/>
    <col min="6173" max="6173" width="13.33203125" style="8" customWidth="1"/>
    <col min="6174" max="6174" width="16.44140625" style="8" customWidth="1"/>
    <col min="6175" max="6175" width="8.33203125" style="8" customWidth="1"/>
    <col min="6176" max="6176" width="9.109375" style="8" customWidth="1"/>
    <col min="6177" max="6177" width="14.88671875" style="8" customWidth="1"/>
    <col min="6178" max="6178" width="13.44140625" style="8" customWidth="1"/>
    <col min="6179" max="6179" width="9.6640625" style="8" customWidth="1"/>
    <col min="6180" max="6180" width="5.44140625" style="8" customWidth="1"/>
    <col min="6181" max="6190" width="0" style="8" hidden="1" customWidth="1"/>
    <col min="6191" max="6400" width="11.44140625" style="8"/>
    <col min="6401" max="6401" width="16.88671875" style="8" customWidth="1"/>
    <col min="6402" max="6402" width="24" style="8" customWidth="1"/>
    <col min="6403" max="6403" width="16.88671875" style="8" customWidth="1"/>
    <col min="6404" max="6404" width="11.44140625" style="8" bestFit="1" customWidth="1"/>
    <col min="6405" max="6405" width="43" style="8" customWidth="1"/>
    <col min="6406" max="6406" width="8.44140625" style="8" customWidth="1"/>
    <col min="6407" max="6407" width="30.6640625" style="8" customWidth="1"/>
    <col min="6408" max="6408" width="35.33203125" style="8" customWidth="1"/>
    <col min="6409" max="6409" width="38.109375" style="8" customWidth="1"/>
    <col min="6410" max="6410" width="12.6640625" style="8" customWidth="1"/>
    <col min="6411" max="6413" width="4" style="8" customWidth="1"/>
    <col min="6414" max="6414" width="6.88671875" style="8" customWidth="1"/>
    <col min="6415" max="6415" width="14.44140625" style="8" bestFit="1" customWidth="1"/>
    <col min="6416" max="6418" width="4" style="8" bestFit="1" customWidth="1"/>
    <col min="6419" max="6419" width="5.6640625" style="8" customWidth="1"/>
    <col min="6420" max="6420" width="17" style="8" customWidth="1"/>
    <col min="6421" max="6421" width="12.44140625" style="8" customWidth="1"/>
    <col min="6422" max="6422" width="2.88671875" style="8" customWidth="1"/>
    <col min="6423" max="6423" width="12.44140625" style="8" customWidth="1"/>
    <col min="6424" max="6424" width="3.109375" style="8" customWidth="1"/>
    <col min="6425" max="6425" width="13.44140625" style="8" customWidth="1"/>
    <col min="6426" max="6426" width="10.33203125" style="8" customWidth="1"/>
    <col min="6427" max="6427" width="9" style="8" customWidth="1"/>
    <col min="6428" max="6428" width="40" style="8" customWidth="1"/>
    <col min="6429" max="6429" width="13.33203125" style="8" customWidth="1"/>
    <col min="6430" max="6430" width="16.44140625" style="8" customWidth="1"/>
    <col min="6431" max="6431" width="8.33203125" style="8" customWidth="1"/>
    <col min="6432" max="6432" width="9.109375" style="8" customWidth="1"/>
    <col min="6433" max="6433" width="14.88671875" style="8" customWidth="1"/>
    <col min="6434" max="6434" width="13.44140625" style="8" customWidth="1"/>
    <col min="6435" max="6435" width="9.6640625" style="8" customWidth="1"/>
    <col min="6436" max="6436" width="5.44140625" style="8" customWidth="1"/>
    <col min="6437" max="6446" width="0" style="8" hidden="1" customWidth="1"/>
    <col min="6447" max="6656" width="11.44140625" style="8"/>
    <col min="6657" max="6657" width="16.88671875" style="8" customWidth="1"/>
    <col min="6658" max="6658" width="24" style="8" customWidth="1"/>
    <col min="6659" max="6659" width="16.88671875" style="8" customWidth="1"/>
    <col min="6660" max="6660" width="11.44140625" style="8" bestFit="1" customWidth="1"/>
    <col min="6661" max="6661" width="43" style="8" customWidth="1"/>
    <col min="6662" max="6662" width="8.44140625" style="8" customWidth="1"/>
    <col min="6663" max="6663" width="30.6640625" style="8" customWidth="1"/>
    <col min="6664" max="6664" width="35.33203125" style="8" customWidth="1"/>
    <col min="6665" max="6665" width="38.109375" style="8" customWidth="1"/>
    <col min="6666" max="6666" width="12.6640625" style="8" customWidth="1"/>
    <col min="6667" max="6669" width="4" style="8" customWidth="1"/>
    <col min="6670" max="6670" width="6.88671875" style="8" customWidth="1"/>
    <col min="6671" max="6671" width="14.44140625" style="8" bestFit="1" customWidth="1"/>
    <col min="6672" max="6674" width="4" style="8" bestFit="1" customWidth="1"/>
    <col min="6675" max="6675" width="5.6640625" style="8" customWidth="1"/>
    <col min="6676" max="6676" width="17" style="8" customWidth="1"/>
    <col min="6677" max="6677" width="12.44140625" style="8" customWidth="1"/>
    <col min="6678" max="6678" width="2.88671875" style="8" customWidth="1"/>
    <col min="6679" max="6679" width="12.44140625" style="8" customWidth="1"/>
    <col min="6680" max="6680" width="3.109375" style="8" customWidth="1"/>
    <col min="6681" max="6681" width="13.44140625" style="8" customWidth="1"/>
    <col min="6682" max="6682" width="10.33203125" style="8" customWidth="1"/>
    <col min="6683" max="6683" width="9" style="8" customWidth="1"/>
    <col min="6684" max="6684" width="40" style="8" customWidth="1"/>
    <col min="6685" max="6685" width="13.33203125" style="8" customWidth="1"/>
    <col min="6686" max="6686" width="16.44140625" style="8" customWidth="1"/>
    <col min="6687" max="6687" width="8.33203125" style="8" customWidth="1"/>
    <col min="6688" max="6688" width="9.109375" style="8" customWidth="1"/>
    <col min="6689" max="6689" width="14.88671875" style="8" customWidth="1"/>
    <col min="6690" max="6690" width="13.44140625" style="8" customWidth="1"/>
    <col min="6691" max="6691" width="9.6640625" style="8" customWidth="1"/>
    <col min="6692" max="6692" width="5.44140625" style="8" customWidth="1"/>
    <col min="6693" max="6702" width="0" style="8" hidden="1" customWidth="1"/>
    <col min="6703" max="6912" width="11.44140625" style="8"/>
    <col min="6913" max="6913" width="16.88671875" style="8" customWidth="1"/>
    <col min="6914" max="6914" width="24" style="8" customWidth="1"/>
    <col min="6915" max="6915" width="16.88671875" style="8" customWidth="1"/>
    <col min="6916" max="6916" width="11.44140625" style="8" bestFit="1" customWidth="1"/>
    <col min="6917" max="6917" width="43" style="8" customWidth="1"/>
    <col min="6918" max="6918" width="8.44140625" style="8" customWidth="1"/>
    <col min="6919" max="6919" width="30.6640625" style="8" customWidth="1"/>
    <col min="6920" max="6920" width="35.33203125" style="8" customWidth="1"/>
    <col min="6921" max="6921" width="38.109375" style="8" customWidth="1"/>
    <col min="6922" max="6922" width="12.6640625" style="8" customWidth="1"/>
    <col min="6923" max="6925" width="4" style="8" customWidth="1"/>
    <col min="6926" max="6926" width="6.88671875" style="8" customWidth="1"/>
    <col min="6927" max="6927" width="14.44140625" style="8" bestFit="1" customWidth="1"/>
    <col min="6928" max="6930" width="4" style="8" bestFit="1" customWidth="1"/>
    <col min="6931" max="6931" width="5.6640625" style="8" customWidth="1"/>
    <col min="6932" max="6932" width="17" style="8" customWidth="1"/>
    <col min="6933" max="6933" width="12.44140625" style="8" customWidth="1"/>
    <col min="6934" max="6934" width="2.88671875" style="8" customWidth="1"/>
    <col min="6935" max="6935" width="12.44140625" style="8" customWidth="1"/>
    <col min="6936" max="6936" width="3.109375" style="8" customWidth="1"/>
    <col min="6937" max="6937" width="13.44140625" style="8" customWidth="1"/>
    <col min="6938" max="6938" width="10.33203125" style="8" customWidth="1"/>
    <col min="6939" max="6939" width="9" style="8" customWidth="1"/>
    <col min="6940" max="6940" width="40" style="8" customWidth="1"/>
    <col min="6941" max="6941" width="13.33203125" style="8" customWidth="1"/>
    <col min="6942" max="6942" width="16.44140625" style="8" customWidth="1"/>
    <col min="6943" max="6943" width="8.33203125" style="8" customWidth="1"/>
    <col min="6944" max="6944" width="9.109375" style="8" customWidth="1"/>
    <col min="6945" max="6945" width="14.88671875" style="8" customWidth="1"/>
    <col min="6946" max="6946" width="13.44140625" style="8" customWidth="1"/>
    <col min="6947" max="6947" width="9.6640625" style="8" customWidth="1"/>
    <col min="6948" max="6948" width="5.44140625" style="8" customWidth="1"/>
    <col min="6949" max="6958" width="0" style="8" hidden="1" customWidth="1"/>
    <col min="6959" max="7168" width="11.44140625" style="8"/>
    <col min="7169" max="7169" width="16.88671875" style="8" customWidth="1"/>
    <col min="7170" max="7170" width="24" style="8" customWidth="1"/>
    <col min="7171" max="7171" width="16.88671875" style="8" customWidth="1"/>
    <col min="7172" max="7172" width="11.44140625" style="8" bestFit="1" customWidth="1"/>
    <col min="7173" max="7173" width="43" style="8" customWidth="1"/>
    <col min="7174" max="7174" width="8.44140625" style="8" customWidth="1"/>
    <col min="7175" max="7175" width="30.6640625" style="8" customWidth="1"/>
    <col min="7176" max="7176" width="35.33203125" style="8" customWidth="1"/>
    <col min="7177" max="7177" width="38.109375" style="8" customWidth="1"/>
    <col min="7178" max="7178" width="12.6640625" style="8" customWidth="1"/>
    <col min="7179" max="7181" width="4" style="8" customWidth="1"/>
    <col min="7182" max="7182" width="6.88671875" style="8" customWidth="1"/>
    <col min="7183" max="7183" width="14.44140625" style="8" bestFit="1" customWidth="1"/>
    <col min="7184" max="7186" width="4" style="8" bestFit="1" customWidth="1"/>
    <col min="7187" max="7187" width="5.6640625" style="8" customWidth="1"/>
    <col min="7188" max="7188" width="17" style="8" customWidth="1"/>
    <col min="7189" max="7189" width="12.44140625" style="8" customWidth="1"/>
    <col min="7190" max="7190" width="2.88671875" style="8" customWidth="1"/>
    <col min="7191" max="7191" width="12.44140625" style="8" customWidth="1"/>
    <col min="7192" max="7192" width="3.109375" style="8" customWidth="1"/>
    <col min="7193" max="7193" width="13.44140625" style="8" customWidth="1"/>
    <col min="7194" max="7194" width="10.33203125" style="8" customWidth="1"/>
    <col min="7195" max="7195" width="9" style="8" customWidth="1"/>
    <col min="7196" max="7196" width="40" style="8" customWidth="1"/>
    <col min="7197" max="7197" width="13.33203125" style="8" customWidth="1"/>
    <col min="7198" max="7198" width="16.44140625" style="8" customWidth="1"/>
    <col min="7199" max="7199" width="8.33203125" style="8" customWidth="1"/>
    <col min="7200" max="7200" width="9.109375" style="8" customWidth="1"/>
    <col min="7201" max="7201" width="14.88671875" style="8" customWidth="1"/>
    <col min="7202" max="7202" width="13.44140625" style="8" customWidth="1"/>
    <col min="7203" max="7203" width="9.6640625" style="8" customWidth="1"/>
    <col min="7204" max="7204" width="5.44140625" style="8" customWidth="1"/>
    <col min="7205" max="7214" width="0" style="8" hidden="1" customWidth="1"/>
    <col min="7215" max="7424" width="11.44140625" style="8"/>
    <col min="7425" max="7425" width="16.88671875" style="8" customWidth="1"/>
    <col min="7426" max="7426" width="24" style="8" customWidth="1"/>
    <col min="7427" max="7427" width="16.88671875" style="8" customWidth="1"/>
    <col min="7428" max="7428" width="11.44140625" style="8" bestFit="1" customWidth="1"/>
    <col min="7429" max="7429" width="43" style="8" customWidth="1"/>
    <col min="7430" max="7430" width="8.44140625" style="8" customWidth="1"/>
    <col min="7431" max="7431" width="30.6640625" style="8" customWidth="1"/>
    <col min="7432" max="7432" width="35.33203125" style="8" customWidth="1"/>
    <col min="7433" max="7433" width="38.109375" style="8" customWidth="1"/>
    <col min="7434" max="7434" width="12.6640625" style="8" customWidth="1"/>
    <col min="7435" max="7437" width="4" style="8" customWidth="1"/>
    <col min="7438" max="7438" width="6.88671875" style="8" customWidth="1"/>
    <col min="7439" max="7439" width="14.44140625" style="8" bestFit="1" customWidth="1"/>
    <col min="7440" max="7442" width="4" style="8" bestFit="1" customWidth="1"/>
    <col min="7443" max="7443" width="5.6640625" style="8" customWidth="1"/>
    <col min="7444" max="7444" width="17" style="8" customWidth="1"/>
    <col min="7445" max="7445" width="12.44140625" style="8" customWidth="1"/>
    <col min="7446" max="7446" width="2.88671875" style="8" customWidth="1"/>
    <col min="7447" max="7447" width="12.44140625" style="8" customWidth="1"/>
    <col min="7448" max="7448" width="3.109375" style="8" customWidth="1"/>
    <col min="7449" max="7449" width="13.44140625" style="8" customWidth="1"/>
    <col min="7450" max="7450" width="10.33203125" style="8" customWidth="1"/>
    <col min="7451" max="7451" width="9" style="8" customWidth="1"/>
    <col min="7452" max="7452" width="40" style="8" customWidth="1"/>
    <col min="7453" max="7453" width="13.33203125" style="8" customWidth="1"/>
    <col min="7454" max="7454" width="16.44140625" style="8" customWidth="1"/>
    <col min="7455" max="7455" width="8.33203125" style="8" customWidth="1"/>
    <col min="7456" max="7456" width="9.109375" style="8" customWidth="1"/>
    <col min="7457" max="7457" width="14.88671875" style="8" customWidth="1"/>
    <col min="7458" max="7458" width="13.44140625" style="8" customWidth="1"/>
    <col min="7459" max="7459" width="9.6640625" style="8" customWidth="1"/>
    <col min="7460" max="7460" width="5.44140625" style="8" customWidth="1"/>
    <col min="7461" max="7470" width="0" style="8" hidden="1" customWidth="1"/>
    <col min="7471" max="7680" width="11.44140625" style="8"/>
    <col min="7681" max="7681" width="16.88671875" style="8" customWidth="1"/>
    <col min="7682" max="7682" width="24" style="8" customWidth="1"/>
    <col min="7683" max="7683" width="16.88671875" style="8" customWidth="1"/>
    <col min="7684" max="7684" width="11.44140625" style="8" bestFit="1" customWidth="1"/>
    <col min="7685" max="7685" width="43" style="8" customWidth="1"/>
    <col min="7686" max="7686" width="8.44140625" style="8" customWidth="1"/>
    <col min="7687" max="7687" width="30.6640625" style="8" customWidth="1"/>
    <col min="7688" max="7688" width="35.33203125" style="8" customWidth="1"/>
    <col min="7689" max="7689" width="38.109375" style="8" customWidth="1"/>
    <col min="7690" max="7690" width="12.6640625" style="8" customWidth="1"/>
    <col min="7691" max="7693" width="4" style="8" customWidth="1"/>
    <col min="7694" max="7694" width="6.88671875" style="8" customWidth="1"/>
    <col min="7695" max="7695" width="14.44140625" style="8" bestFit="1" customWidth="1"/>
    <col min="7696" max="7698" width="4" style="8" bestFit="1" customWidth="1"/>
    <col min="7699" max="7699" width="5.6640625" style="8" customWidth="1"/>
    <col min="7700" max="7700" width="17" style="8" customWidth="1"/>
    <col min="7701" max="7701" width="12.44140625" style="8" customWidth="1"/>
    <col min="7702" max="7702" width="2.88671875" style="8" customWidth="1"/>
    <col min="7703" max="7703" width="12.44140625" style="8" customWidth="1"/>
    <col min="7704" max="7704" width="3.109375" style="8" customWidth="1"/>
    <col min="7705" max="7705" width="13.44140625" style="8" customWidth="1"/>
    <col min="7706" max="7706" width="10.33203125" style="8" customWidth="1"/>
    <col min="7707" max="7707" width="9" style="8" customWidth="1"/>
    <col min="7708" max="7708" width="40" style="8" customWidth="1"/>
    <col min="7709" max="7709" width="13.33203125" style="8" customWidth="1"/>
    <col min="7710" max="7710" width="16.44140625" style="8" customWidth="1"/>
    <col min="7711" max="7711" width="8.33203125" style="8" customWidth="1"/>
    <col min="7712" max="7712" width="9.109375" style="8" customWidth="1"/>
    <col min="7713" max="7713" width="14.88671875" style="8" customWidth="1"/>
    <col min="7714" max="7714" width="13.44140625" style="8" customWidth="1"/>
    <col min="7715" max="7715" width="9.6640625" style="8" customWidth="1"/>
    <col min="7716" max="7716" width="5.44140625" style="8" customWidth="1"/>
    <col min="7717" max="7726" width="0" style="8" hidden="1" customWidth="1"/>
    <col min="7727" max="7936" width="11.44140625" style="8"/>
    <col min="7937" max="7937" width="16.88671875" style="8" customWidth="1"/>
    <col min="7938" max="7938" width="24" style="8" customWidth="1"/>
    <col min="7939" max="7939" width="16.88671875" style="8" customWidth="1"/>
    <col min="7940" max="7940" width="11.44140625" style="8" bestFit="1" customWidth="1"/>
    <col min="7941" max="7941" width="43" style="8" customWidth="1"/>
    <col min="7942" max="7942" width="8.44140625" style="8" customWidth="1"/>
    <col min="7943" max="7943" width="30.6640625" style="8" customWidth="1"/>
    <col min="7944" max="7944" width="35.33203125" style="8" customWidth="1"/>
    <col min="7945" max="7945" width="38.109375" style="8" customWidth="1"/>
    <col min="7946" max="7946" width="12.6640625" style="8" customWidth="1"/>
    <col min="7947" max="7949" width="4" style="8" customWidth="1"/>
    <col min="7950" max="7950" width="6.88671875" style="8" customWidth="1"/>
    <col min="7951" max="7951" width="14.44140625" style="8" bestFit="1" customWidth="1"/>
    <col min="7952" max="7954" width="4" style="8" bestFit="1" customWidth="1"/>
    <col min="7955" max="7955" width="5.6640625" style="8" customWidth="1"/>
    <col min="7956" max="7956" width="17" style="8" customWidth="1"/>
    <col min="7957" max="7957" width="12.44140625" style="8" customWidth="1"/>
    <col min="7958" max="7958" width="2.88671875" style="8" customWidth="1"/>
    <col min="7959" max="7959" width="12.44140625" style="8" customWidth="1"/>
    <col min="7960" max="7960" width="3.109375" style="8" customWidth="1"/>
    <col min="7961" max="7961" width="13.44140625" style="8" customWidth="1"/>
    <col min="7962" max="7962" width="10.33203125" style="8" customWidth="1"/>
    <col min="7963" max="7963" width="9" style="8" customWidth="1"/>
    <col min="7964" max="7964" width="40" style="8" customWidth="1"/>
    <col min="7965" max="7965" width="13.33203125" style="8" customWidth="1"/>
    <col min="7966" max="7966" width="16.44140625" style="8" customWidth="1"/>
    <col min="7967" max="7967" width="8.33203125" style="8" customWidth="1"/>
    <col min="7968" max="7968" width="9.109375" style="8" customWidth="1"/>
    <col min="7969" max="7969" width="14.88671875" style="8" customWidth="1"/>
    <col min="7970" max="7970" width="13.44140625" style="8" customWidth="1"/>
    <col min="7971" max="7971" width="9.6640625" style="8" customWidth="1"/>
    <col min="7972" max="7972" width="5.44140625" style="8" customWidth="1"/>
    <col min="7973" max="7982" width="0" style="8" hidden="1" customWidth="1"/>
    <col min="7983" max="8192" width="11.44140625" style="8"/>
    <col min="8193" max="8193" width="16.88671875" style="8" customWidth="1"/>
    <col min="8194" max="8194" width="24" style="8" customWidth="1"/>
    <col min="8195" max="8195" width="16.88671875" style="8" customWidth="1"/>
    <col min="8196" max="8196" width="11.44140625" style="8" bestFit="1" customWidth="1"/>
    <col min="8197" max="8197" width="43" style="8" customWidth="1"/>
    <col min="8198" max="8198" width="8.44140625" style="8" customWidth="1"/>
    <col min="8199" max="8199" width="30.6640625" style="8" customWidth="1"/>
    <col min="8200" max="8200" width="35.33203125" style="8" customWidth="1"/>
    <col min="8201" max="8201" width="38.109375" style="8" customWidth="1"/>
    <col min="8202" max="8202" width="12.6640625" style="8" customWidth="1"/>
    <col min="8203" max="8205" width="4" style="8" customWidth="1"/>
    <col min="8206" max="8206" width="6.88671875" style="8" customWidth="1"/>
    <col min="8207" max="8207" width="14.44140625" style="8" bestFit="1" customWidth="1"/>
    <col min="8208" max="8210" width="4" style="8" bestFit="1" customWidth="1"/>
    <col min="8211" max="8211" width="5.6640625" style="8" customWidth="1"/>
    <col min="8212" max="8212" width="17" style="8" customWidth="1"/>
    <col min="8213" max="8213" width="12.44140625" style="8" customWidth="1"/>
    <col min="8214" max="8214" width="2.88671875" style="8" customWidth="1"/>
    <col min="8215" max="8215" width="12.44140625" style="8" customWidth="1"/>
    <col min="8216" max="8216" width="3.109375" style="8" customWidth="1"/>
    <col min="8217" max="8217" width="13.44140625" style="8" customWidth="1"/>
    <col min="8218" max="8218" width="10.33203125" style="8" customWidth="1"/>
    <col min="8219" max="8219" width="9" style="8" customWidth="1"/>
    <col min="8220" max="8220" width="40" style="8" customWidth="1"/>
    <col min="8221" max="8221" width="13.33203125" style="8" customWidth="1"/>
    <col min="8222" max="8222" width="16.44140625" style="8" customWidth="1"/>
    <col min="8223" max="8223" width="8.33203125" style="8" customWidth="1"/>
    <col min="8224" max="8224" width="9.109375" style="8" customWidth="1"/>
    <col min="8225" max="8225" width="14.88671875" style="8" customWidth="1"/>
    <col min="8226" max="8226" width="13.44140625" style="8" customWidth="1"/>
    <col min="8227" max="8227" width="9.6640625" style="8" customWidth="1"/>
    <col min="8228" max="8228" width="5.44140625" style="8" customWidth="1"/>
    <col min="8229" max="8238" width="0" style="8" hidden="1" customWidth="1"/>
    <col min="8239" max="8448" width="11.44140625" style="8"/>
    <col min="8449" max="8449" width="16.88671875" style="8" customWidth="1"/>
    <col min="8450" max="8450" width="24" style="8" customWidth="1"/>
    <col min="8451" max="8451" width="16.88671875" style="8" customWidth="1"/>
    <col min="8452" max="8452" width="11.44140625" style="8" bestFit="1" customWidth="1"/>
    <col min="8453" max="8453" width="43" style="8" customWidth="1"/>
    <col min="8454" max="8454" width="8.44140625" style="8" customWidth="1"/>
    <col min="8455" max="8455" width="30.6640625" style="8" customWidth="1"/>
    <col min="8456" max="8456" width="35.33203125" style="8" customWidth="1"/>
    <col min="8457" max="8457" width="38.109375" style="8" customWidth="1"/>
    <col min="8458" max="8458" width="12.6640625" style="8" customWidth="1"/>
    <col min="8459" max="8461" width="4" style="8" customWidth="1"/>
    <col min="8462" max="8462" width="6.88671875" style="8" customWidth="1"/>
    <col min="8463" max="8463" width="14.44140625" style="8" bestFit="1" customWidth="1"/>
    <col min="8464" max="8466" width="4" style="8" bestFit="1" customWidth="1"/>
    <col min="8467" max="8467" width="5.6640625" style="8" customWidth="1"/>
    <col min="8468" max="8468" width="17" style="8" customWidth="1"/>
    <col min="8469" max="8469" width="12.44140625" style="8" customWidth="1"/>
    <col min="8470" max="8470" width="2.88671875" style="8" customWidth="1"/>
    <col min="8471" max="8471" width="12.44140625" style="8" customWidth="1"/>
    <col min="8472" max="8472" width="3.109375" style="8" customWidth="1"/>
    <col min="8473" max="8473" width="13.44140625" style="8" customWidth="1"/>
    <col min="8474" max="8474" width="10.33203125" style="8" customWidth="1"/>
    <col min="8475" max="8475" width="9" style="8" customWidth="1"/>
    <col min="8476" max="8476" width="40" style="8" customWidth="1"/>
    <col min="8477" max="8477" width="13.33203125" style="8" customWidth="1"/>
    <col min="8478" max="8478" width="16.44140625" style="8" customWidth="1"/>
    <col min="8479" max="8479" width="8.33203125" style="8" customWidth="1"/>
    <col min="8480" max="8480" width="9.109375" style="8" customWidth="1"/>
    <col min="8481" max="8481" width="14.88671875" style="8" customWidth="1"/>
    <col min="8482" max="8482" width="13.44140625" style="8" customWidth="1"/>
    <col min="8483" max="8483" width="9.6640625" style="8" customWidth="1"/>
    <col min="8484" max="8484" width="5.44140625" style="8" customWidth="1"/>
    <col min="8485" max="8494" width="0" style="8" hidden="1" customWidth="1"/>
    <col min="8495" max="8704" width="11.44140625" style="8"/>
    <col min="8705" max="8705" width="16.88671875" style="8" customWidth="1"/>
    <col min="8706" max="8706" width="24" style="8" customWidth="1"/>
    <col min="8707" max="8707" width="16.88671875" style="8" customWidth="1"/>
    <col min="8708" max="8708" width="11.44140625" style="8" bestFit="1" customWidth="1"/>
    <col min="8709" max="8709" width="43" style="8" customWidth="1"/>
    <col min="8710" max="8710" width="8.44140625" style="8" customWidth="1"/>
    <col min="8711" max="8711" width="30.6640625" style="8" customWidth="1"/>
    <col min="8712" max="8712" width="35.33203125" style="8" customWidth="1"/>
    <col min="8713" max="8713" width="38.109375" style="8" customWidth="1"/>
    <col min="8714" max="8714" width="12.6640625" style="8" customWidth="1"/>
    <col min="8715" max="8717" width="4" style="8" customWidth="1"/>
    <col min="8718" max="8718" width="6.88671875" style="8" customWidth="1"/>
    <col min="8719" max="8719" width="14.44140625" style="8" bestFit="1" customWidth="1"/>
    <col min="8720" max="8722" width="4" style="8" bestFit="1" customWidth="1"/>
    <col min="8723" max="8723" width="5.6640625" style="8" customWidth="1"/>
    <col min="8724" max="8724" width="17" style="8" customWidth="1"/>
    <col min="8725" max="8725" width="12.44140625" style="8" customWidth="1"/>
    <col min="8726" max="8726" width="2.88671875" style="8" customWidth="1"/>
    <col min="8727" max="8727" width="12.44140625" style="8" customWidth="1"/>
    <col min="8728" max="8728" width="3.109375" style="8" customWidth="1"/>
    <col min="8729" max="8729" width="13.44140625" style="8" customWidth="1"/>
    <col min="8730" max="8730" width="10.33203125" style="8" customWidth="1"/>
    <col min="8731" max="8731" width="9" style="8" customWidth="1"/>
    <col min="8732" max="8732" width="40" style="8" customWidth="1"/>
    <col min="8733" max="8733" width="13.33203125" style="8" customWidth="1"/>
    <col min="8734" max="8734" width="16.44140625" style="8" customWidth="1"/>
    <col min="8735" max="8735" width="8.33203125" style="8" customWidth="1"/>
    <col min="8736" max="8736" width="9.109375" style="8" customWidth="1"/>
    <col min="8737" max="8737" width="14.88671875" style="8" customWidth="1"/>
    <col min="8738" max="8738" width="13.44140625" style="8" customWidth="1"/>
    <col min="8739" max="8739" width="9.6640625" style="8" customWidth="1"/>
    <col min="8740" max="8740" width="5.44140625" style="8" customWidth="1"/>
    <col min="8741" max="8750" width="0" style="8" hidden="1" customWidth="1"/>
    <col min="8751" max="8960" width="11.44140625" style="8"/>
    <col min="8961" max="8961" width="16.88671875" style="8" customWidth="1"/>
    <col min="8962" max="8962" width="24" style="8" customWidth="1"/>
    <col min="8963" max="8963" width="16.88671875" style="8" customWidth="1"/>
    <col min="8964" max="8964" width="11.44140625" style="8" bestFit="1" customWidth="1"/>
    <col min="8965" max="8965" width="43" style="8" customWidth="1"/>
    <col min="8966" max="8966" width="8.44140625" style="8" customWidth="1"/>
    <col min="8967" max="8967" width="30.6640625" style="8" customWidth="1"/>
    <col min="8968" max="8968" width="35.33203125" style="8" customWidth="1"/>
    <col min="8969" max="8969" width="38.109375" style="8" customWidth="1"/>
    <col min="8970" max="8970" width="12.6640625" style="8" customWidth="1"/>
    <col min="8971" max="8973" width="4" style="8" customWidth="1"/>
    <col min="8974" max="8974" width="6.88671875" style="8" customWidth="1"/>
    <col min="8975" max="8975" width="14.44140625" style="8" bestFit="1" customWidth="1"/>
    <col min="8976" max="8978" width="4" style="8" bestFit="1" customWidth="1"/>
    <col min="8979" max="8979" width="5.6640625" style="8" customWidth="1"/>
    <col min="8980" max="8980" width="17" style="8" customWidth="1"/>
    <col min="8981" max="8981" width="12.44140625" style="8" customWidth="1"/>
    <col min="8982" max="8982" width="2.88671875" style="8" customWidth="1"/>
    <col min="8983" max="8983" width="12.44140625" style="8" customWidth="1"/>
    <col min="8984" max="8984" width="3.109375" style="8" customWidth="1"/>
    <col min="8985" max="8985" width="13.44140625" style="8" customWidth="1"/>
    <col min="8986" max="8986" width="10.33203125" style="8" customWidth="1"/>
    <col min="8987" max="8987" width="9" style="8" customWidth="1"/>
    <col min="8988" max="8988" width="40" style="8" customWidth="1"/>
    <col min="8989" max="8989" width="13.33203125" style="8" customWidth="1"/>
    <col min="8990" max="8990" width="16.44140625" style="8" customWidth="1"/>
    <col min="8991" max="8991" width="8.33203125" style="8" customWidth="1"/>
    <col min="8992" max="8992" width="9.109375" style="8" customWidth="1"/>
    <col min="8993" max="8993" width="14.88671875" style="8" customWidth="1"/>
    <col min="8994" max="8994" width="13.44140625" style="8" customWidth="1"/>
    <col min="8995" max="8995" width="9.6640625" style="8" customWidth="1"/>
    <col min="8996" max="8996" width="5.44140625" style="8" customWidth="1"/>
    <col min="8997" max="9006" width="0" style="8" hidden="1" customWidth="1"/>
    <col min="9007" max="9216" width="11.44140625" style="8"/>
    <col min="9217" max="9217" width="16.88671875" style="8" customWidth="1"/>
    <col min="9218" max="9218" width="24" style="8" customWidth="1"/>
    <col min="9219" max="9219" width="16.88671875" style="8" customWidth="1"/>
    <col min="9220" max="9220" width="11.44140625" style="8" bestFit="1" customWidth="1"/>
    <col min="9221" max="9221" width="43" style="8" customWidth="1"/>
    <col min="9222" max="9222" width="8.44140625" style="8" customWidth="1"/>
    <col min="9223" max="9223" width="30.6640625" style="8" customWidth="1"/>
    <col min="9224" max="9224" width="35.33203125" style="8" customWidth="1"/>
    <col min="9225" max="9225" width="38.109375" style="8" customWidth="1"/>
    <col min="9226" max="9226" width="12.6640625" style="8" customWidth="1"/>
    <col min="9227" max="9229" width="4" style="8" customWidth="1"/>
    <col min="9230" max="9230" width="6.88671875" style="8" customWidth="1"/>
    <col min="9231" max="9231" width="14.44140625" style="8" bestFit="1" customWidth="1"/>
    <col min="9232" max="9234" width="4" style="8" bestFit="1" customWidth="1"/>
    <col min="9235" max="9235" width="5.6640625" style="8" customWidth="1"/>
    <col min="9236" max="9236" width="17" style="8" customWidth="1"/>
    <col min="9237" max="9237" width="12.44140625" style="8" customWidth="1"/>
    <col min="9238" max="9238" width="2.88671875" style="8" customWidth="1"/>
    <col min="9239" max="9239" width="12.44140625" style="8" customWidth="1"/>
    <col min="9240" max="9240" width="3.109375" style="8" customWidth="1"/>
    <col min="9241" max="9241" width="13.44140625" style="8" customWidth="1"/>
    <col min="9242" max="9242" width="10.33203125" style="8" customWidth="1"/>
    <col min="9243" max="9243" width="9" style="8" customWidth="1"/>
    <col min="9244" max="9244" width="40" style="8" customWidth="1"/>
    <col min="9245" max="9245" width="13.33203125" style="8" customWidth="1"/>
    <col min="9246" max="9246" width="16.44140625" style="8" customWidth="1"/>
    <col min="9247" max="9247" width="8.33203125" style="8" customWidth="1"/>
    <col min="9248" max="9248" width="9.109375" style="8" customWidth="1"/>
    <col min="9249" max="9249" width="14.88671875" style="8" customWidth="1"/>
    <col min="9250" max="9250" width="13.44140625" style="8" customWidth="1"/>
    <col min="9251" max="9251" width="9.6640625" style="8" customWidth="1"/>
    <col min="9252" max="9252" width="5.44140625" style="8" customWidth="1"/>
    <col min="9253" max="9262" width="0" style="8" hidden="1" customWidth="1"/>
    <col min="9263" max="9472" width="11.44140625" style="8"/>
    <col min="9473" max="9473" width="16.88671875" style="8" customWidth="1"/>
    <col min="9474" max="9474" width="24" style="8" customWidth="1"/>
    <col min="9475" max="9475" width="16.88671875" style="8" customWidth="1"/>
    <col min="9476" max="9476" width="11.44140625" style="8" bestFit="1" customWidth="1"/>
    <col min="9477" max="9477" width="43" style="8" customWidth="1"/>
    <col min="9478" max="9478" width="8.44140625" style="8" customWidth="1"/>
    <col min="9479" max="9479" width="30.6640625" style="8" customWidth="1"/>
    <col min="9480" max="9480" width="35.33203125" style="8" customWidth="1"/>
    <col min="9481" max="9481" width="38.109375" style="8" customWidth="1"/>
    <col min="9482" max="9482" width="12.6640625" style="8" customWidth="1"/>
    <col min="9483" max="9485" width="4" style="8" customWidth="1"/>
    <col min="9486" max="9486" width="6.88671875" style="8" customWidth="1"/>
    <col min="9487" max="9487" width="14.44140625" style="8" bestFit="1" customWidth="1"/>
    <col min="9488" max="9490" width="4" style="8" bestFit="1" customWidth="1"/>
    <col min="9491" max="9491" width="5.6640625" style="8" customWidth="1"/>
    <col min="9492" max="9492" width="17" style="8" customWidth="1"/>
    <col min="9493" max="9493" width="12.44140625" style="8" customWidth="1"/>
    <col min="9494" max="9494" width="2.88671875" style="8" customWidth="1"/>
    <col min="9495" max="9495" width="12.44140625" style="8" customWidth="1"/>
    <col min="9496" max="9496" width="3.109375" style="8" customWidth="1"/>
    <col min="9497" max="9497" width="13.44140625" style="8" customWidth="1"/>
    <col min="9498" max="9498" width="10.33203125" style="8" customWidth="1"/>
    <col min="9499" max="9499" width="9" style="8" customWidth="1"/>
    <col min="9500" max="9500" width="40" style="8" customWidth="1"/>
    <col min="9501" max="9501" width="13.33203125" style="8" customWidth="1"/>
    <col min="9502" max="9502" width="16.44140625" style="8" customWidth="1"/>
    <col min="9503" max="9503" width="8.33203125" style="8" customWidth="1"/>
    <col min="9504" max="9504" width="9.109375" style="8" customWidth="1"/>
    <col min="9505" max="9505" width="14.88671875" style="8" customWidth="1"/>
    <col min="9506" max="9506" width="13.44140625" style="8" customWidth="1"/>
    <col min="9507" max="9507" width="9.6640625" style="8" customWidth="1"/>
    <col min="9508" max="9508" width="5.44140625" style="8" customWidth="1"/>
    <col min="9509" max="9518" width="0" style="8" hidden="1" customWidth="1"/>
    <col min="9519" max="9728" width="11.44140625" style="8"/>
    <col min="9729" max="9729" width="16.88671875" style="8" customWidth="1"/>
    <col min="9730" max="9730" width="24" style="8" customWidth="1"/>
    <col min="9731" max="9731" width="16.88671875" style="8" customWidth="1"/>
    <col min="9732" max="9732" width="11.44140625" style="8" bestFit="1" customWidth="1"/>
    <col min="9733" max="9733" width="43" style="8" customWidth="1"/>
    <col min="9734" max="9734" width="8.44140625" style="8" customWidth="1"/>
    <col min="9735" max="9735" width="30.6640625" style="8" customWidth="1"/>
    <col min="9736" max="9736" width="35.33203125" style="8" customWidth="1"/>
    <col min="9737" max="9737" width="38.109375" style="8" customWidth="1"/>
    <col min="9738" max="9738" width="12.6640625" style="8" customWidth="1"/>
    <col min="9739" max="9741" width="4" style="8" customWidth="1"/>
    <col min="9742" max="9742" width="6.88671875" style="8" customWidth="1"/>
    <col min="9743" max="9743" width="14.44140625" style="8" bestFit="1" customWidth="1"/>
    <col min="9744" max="9746" width="4" style="8" bestFit="1" customWidth="1"/>
    <col min="9747" max="9747" width="5.6640625" style="8" customWidth="1"/>
    <col min="9748" max="9748" width="17" style="8" customWidth="1"/>
    <col min="9749" max="9749" width="12.44140625" style="8" customWidth="1"/>
    <col min="9750" max="9750" width="2.88671875" style="8" customWidth="1"/>
    <col min="9751" max="9751" width="12.44140625" style="8" customWidth="1"/>
    <col min="9752" max="9752" width="3.109375" style="8" customWidth="1"/>
    <col min="9753" max="9753" width="13.44140625" style="8" customWidth="1"/>
    <col min="9754" max="9754" width="10.33203125" style="8" customWidth="1"/>
    <col min="9755" max="9755" width="9" style="8" customWidth="1"/>
    <col min="9756" max="9756" width="40" style="8" customWidth="1"/>
    <col min="9757" max="9757" width="13.33203125" style="8" customWidth="1"/>
    <col min="9758" max="9758" width="16.44140625" style="8" customWidth="1"/>
    <col min="9759" max="9759" width="8.33203125" style="8" customWidth="1"/>
    <col min="9760" max="9760" width="9.109375" style="8" customWidth="1"/>
    <col min="9761" max="9761" width="14.88671875" style="8" customWidth="1"/>
    <col min="9762" max="9762" width="13.44140625" style="8" customWidth="1"/>
    <col min="9763" max="9763" width="9.6640625" style="8" customWidth="1"/>
    <col min="9764" max="9764" width="5.44140625" style="8" customWidth="1"/>
    <col min="9765" max="9774" width="0" style="8" hidden="1" customWidth="1"/>
    <col min="9775" max="9984" width="11.44140625" style="8"/>
    <col min="9985" max="9985" width="16.88671875" style="8" customWidth="1"/>
    <col min="9986" max="9986" width="24" style="8" customWidth="1"/>
    <col min="9987" max="9987" width="16.88671875" style="8" customWidth="1"/>
    <col min="9988" max="9988" width="11.44140625" style="8" bestFit="1" customWidth="1"/>
    <col min="9989" max="9989" width="43" style="8" customWidth="1"/>
    <col min="9990" max="9990" width="8.44140625" style="8" customWidth="1"/>
    <col min="9991" max="9991" width="30.6640625" style="8" customWidth="1"/>
    <col min="9992" max="9992" width="35.33203125" style="8" customWidth="1"/>
    <col min="9993" max="9993" width="38.109375" style="8" customWidth="1"/>
    <col min="9994" max="9994" width="12.6640625" style="8" customWidth="1"/>
    <col min="9995" max="9997" width="4" style="8" customWidth="1"/>
    <col min="9998" max="9998" width="6.88671875" style="8" customWidth="1"/>
    <col min="9999" max="9999" width="14.44140625" style="8" bestFit="1" customWidth="1"/>
    <col min="10000" max="10002" width="4" style="8" bestFit="1" customWidth="1"/>
    <col min="10003" max="10003" width="5.6640625" style="8" customWidth="1"/>
    <col min="10004" max="10004" width="17" style="8" customWidth="1"/>
    <col min="10005" max="10005" width="12.44140625" style="8" customWidth="1"/>
    <col min="10006" max="10006" width="2.88671875" style="8" customWidth="1"/>
    <col min="10007" max="10007" width="12.44140625" style="8" customWidth="1"/>
    <col min="10008" max="10008" width="3.109375" style="8" customWidth="1"/>
    <col min="10009" max="10009" width="13.44140625" style="8" customWidth="1"/>
    <col min="10010" max="10010" width="10.33203125" style="8" customWidth="1"/>
    <col min="10011" max="10011" width="9" style="8" customWidth="1"/>
    <col min="10012" max="10012" width="40" style="8" customWidth="1"/>
    <col min="10013" max="10013" width="13.33203125" style="8" customWidth="1"/>
    <col min="10014" max="10014" width="16.44140625" style="8" customWidth="1"/>
    <col min="10015" max="10015" width="8.33203125" style="8" customWidth="1"/>
    <col min="10016" max="10016" width="9.109375" style="8" customWidth="1"/>
    <col min="10017" max="10017" width="14.88671875" style="8" customWidth="1"/>
    <col min="10018" max="10018" width="13.44140625" style="8" customWidth="1"/>
    <col min="10019" max="10019" width="9.6640625" style="8" customWidth="1"/>
    <col min="10020" max="10020" width="5.44140625" style="8" customWidth="1"/>
    <col min="10021" max="10030" width="0" style="8" hidden="1" customWidth="1"/>
    <col min="10031" max="10240" width="11.44140625" style="8"/>
    <col min="10241" max="10241" width="16.88671875" style="8" customWidth="1"/>
    <col min="10242" max="10242" width="24" style="8" customWidth="1"/>
    <col min="10243" max="10243" width="16.88671875" style="8" customWidth="1"/>
    <col min="10244" max="10244" width="11.44140625" style="8" bestFit="1" customWidth="1"/>
    <col min="10245" max="10245" width="43" style="8" customWidth="1"/>
    <col min="10246" max="10246" width="8.44140625" style="8" customWidth="1"/>
    <col min="10247" max="10247" width="30.6640625" style="8" customWidth="1"/>
    <col min="10248" max="10248" width="35.33203125" style="8" customWidth="1"/>
    <col min="10249" max="10249" width="38.109375" style="8" customWidth="1"/>
    <col min="10250" max="10250" width="12.6640625" style="8" customWidth="1"/>
    <col min="10251" max="10253" width="4" style="8" customWidth="1"/>
    <col min="10254" max="10254" width="6.88671875" style="8" customWidth="1"/>
    <col min="10255" max="10255" width="14.44140625" style="8" bestFit="1" customWidth="1"/>
    <col min="10256" max="10258" width="4" style="8" bestFit="1" customWidth="1"/>
    <col min="10259" max="10259" width="5.6640625" style="8" customWidth="1"/>
    <col min="10260" max="10260" width="17" style="8" customWidth="1"/>
    <col min="10261" max="10261" width="12.44140625" style="8" customWidth="1"/>
    <col min="10262" max="10262" width="2.88671875" style="8" customWidth="1"/>
    <col min="10263" max="10263" width="12.44140625" style="8" customWidth="1"/>
    <col min="10264" max="10264" width="3.109375" style="8" customWidth="1"/>
    <col min="10265" max="10265" width="13.44140625" style="8" customWidth="1"/>
    <col min="10266" max="10266" width="10.33203125" style="8" customWidth="1"/>
    <col min="10267" max="10267" width="9" style="8" customWidth="1"/>
    <col min="10268" max="10268" width="40" style="8" customWidth="1"/>
    <col min="10269" max="10269" width="13.33203125" style="8" customWidth="1"/>
    <col min="10270" max="10270" width="16.44140625" style="8" customWidth="1"/>
    <col min="10271" max="10271" width="8.33203125" style="8" customWidth="1"/>
    <col min="10272" max="10272" width="9.109375" style="8" customWidth="1"/>
    <col min="10273" max="10273" width="14.88671875" style="8" customWidth="1"/>
    <col min="10274" max="10274" width="13.44140625" style="8" customWidth="1"/>
    <col min="10275" max="10275" width="9.6640625" style="8" customWidth="1"/>
    <col min="10276" max="10276" width="5.44140625" style="8" customWidth="1"/>
    <col min="10277" max="10286" width="0" style="8" hidden="1" customWidth="1"/>
    <col min="10287" max="10496" width="11.44140625" style="8"/>
    <col min="10497" max="10497" width="16.88671875" style="8" customWidth="1"/>
    <col min="10498" max="10498" width="24" style="8" customWidth="1"/>
    <col min="10499" max="10499" width="16.88671875" style="8" customWidth="1"/>
    <col min="10500" max="10500" width="11.44140625" style="8" bestFit="1" customWidth="1"/>
    <col min="10501" max="10501" width="43" style="8" customWidth="1"/>
    <col min="10502" max="10502" width="8.44140625" style="8" customWidth="1"/>
    <col min="10503" max="10503" width="30.6640625" style="8" customWidth="1"/>
    <col min="10504" max="10504" width="35.33203125" style="8" customWidth="1"/>
    <col min="10505" max="10505" width="38.109375" style="8" customWidth="1"/>
    <col min="10506" max="10506" width="12.6640625" style="8" customWidth="1"/>
    <col min="10507" max="10509" width="4" style="8" customWidth="1"/>
    <col min="10510" max="10510" width="6.88671875" style="8" customWidth="1"/>
    <col min="10511" max="10511" width="14.44140625" style="8" bestFit="1" customWidth="1"/>
    <col min="10512" max="10514" width="4" style="8" bestFit="1" customWidth="1"/>
    <col min="10515" max="10515" width="5.6640625" style="8" customWidth="1"/>
    <col min="10516" max="10516" width="17" style="8" customWidth="1"/>
    <col min="10517" max="10517" width="12.44140625" style="8" customWidth="1"/>
    <col min="10518" max="10518" width="2.88671875" style="8" customWidth="1"/>
    <col min="10519" max="10519" width="12.44140625" style="8" customWidth="1"/>
    <col min="10520" max="10520" width="3.109375" style="8" customWidth="1"/>
    <col min="10521" max="10521" width="13.44140625" style="8" customWidth="1"/>
    <col min="10522" max="10522" width="10.33203125" style="8" customWidth="1"/>
    <col min="10523" max="10523" width="9" style="8" customWidth="1"/>
    <col min="10524" max="10524" width="40" style="8" customWidth="1"/>
    <col min="10525" max="10525" width="13.33203125" style="8" customWidth="1"/>
    <col min="10526" max="10526" width="16.44140625" style="8" customWidth="1"/>
    <col min="10527" max="10527" width="8.33203125" style="8" customWidth="1"/>
    <col min="10528" max="10528" width="9.109375" style="8" customWidth="1"/>
    <col min="10529" max="10529" width="14.88671875" style="8" customWidth="1"/>
    <col min="10530" max="10530" width="13.44140625" style="8" customWidth="1"/>
    <col min="10531" max="10531" width="9.6640625" style="8" customWidth="1"/>
    <col min="10532" max="10532" width="5.44140625" style="8" customWidth="1"/>
    <col min="10533" max="10542" width="0" style="8" hidden="1" customWidth="1"/>
    <col min="10543" max="10752" width="11.44140625" style="8"/>
    <col min="10753" max="10753" width="16.88671875" style="8" customWidth="1"/>
    <col min="10754" max="10754" width="24" style="8" customWidth="1"/>
    <col min="10755" max="10755" width="16.88671875" style="8" customWidth="1"/>
    <col min="10756" max="10756" width="11.44140625" style="8" bestFit="1" customWidth="1"/>
    <col min="10757" max="10757" width="43" style="8" customWidth="1"/>
    <col min="10758" max="10758" width="8.44140625" style="8" customWidth="1"/>
    <col min="10759" max="10759" width="30.6640625" style="8" customWidth="1"/>
    <col min="10760" max="10760" width="35.33203125" style="8" customWidth="1"/>
    <col min="10761" max="10761" width="38.109375" style="8" customWidth="1"/>
    <col min="10762" max="10762" width="12.6640625" style="8" customWidth="1"/>
    <col min="10763" max="10765" width="4" style="8" customWidth="1"/>
    <col min="10766" max="10766" width="6.88671875" style="8" customWidth="1"/>
    <col min="10767" max="10767" width="14.44140625" style="8" bestFit="1" customWidth="1"/>
    <col min="10768" max="10770" width="4" style="8" bestFit="1" customWidth="1"/>
    <col min="10771" max="10771" width="5.6640625" style="8" customWidth="1"/>
    <col min="10772" max="10772" width="17" style="8" customWidth="1"/>
    <col min="10773" max="10773" width="12.44140625" style="8" customWidth="1"/>
    <col min="10774" max="10774" width="2.88671875" style="8" customWidth="1"/>
    <col min="10775" max="10775" width="12.44140625" style="8" customWidth="1"/>
    <col min="10776" max="10776" width="3.109375" style="8" customWidth="1"/>
    <col min="10777" max="10777" width="13.44140625" style="8" customWidth="1"/>
    <col min="10778" max="10778" width="10.33203125" style="8" customWidth="1"/>
    <col min="10779" max="10779" width="9" style="8" customWidth="1"/>
    <col min="10780" max="10780" width="40" style="8" customWidth="1"/>
    <col min="10781" max="10781" width="13.33203125" style="8" customWidth="1"/>
    <col min="10782" max="10782" width="16.44140625" style="8" customWidth="1"/>
    <col min="10783" max="10783" width="8.33203125" style="8" customWidth="1"/>
    <col min="10784" max="10784" width="9.109375" style="8" customWidth="1"/>
    <col min="10785" max="10785" width="14.88671875" style="8" customWidth="1"/>
    <col min="10786" max="10786" width="13.44140625" style="8" customWidth="1"/>
    <col min="10787" max="10787" width="9.6640625" style="8" customWidth="1"/>
    <col min="10788" max="10788" width="5.44140625" style="8" customWidth="1"/>
    <col min="10789" max="10798" width="0" style="8" hidden="1" customWidth="1"/>
    <col min="10799" max="11008" width="11.44140625" style="8"/>
    <col min="11009" max="11009" width="16.88671875" style="8" customWidth="1"/>
    <col min="11010" max="11010" width="24" style="8" customWidth="1"/>
    <col min="11011" max="11011" width="16.88671875" style="8" customWidth="1"/>
    <col min="11012" max="11012" width="11.44140625" style="8" bestFit="1" customWidth="1"/>
    <col min="11013" max="11013" width="43" style="8" customWidth="1"/>
    <col min="11014" max="11014" width="8.44140625" style="8" customWidth="1"/>
    <col min="11015" max="11015" width="30.6640625" style="8" customWidth="1"/>
    <col min="11016" max="11016" width="35.33203125" style="8" customWidth="1"/>
    <col min="11017" max="11017" width="38.109375" style="8" customWidth="1"/>
    <col min="11018" max="11018" width="12.6640625" style="8" customWidth="1"/>
    <col min="11019" max="11021" width="4" style="8" customWidth="1"/>
    <col min="11022" max="11022" width="6.88671875" style="8" customWidth="1"/>
    <col min="11023" max="11023" width="14.44140625" style="8" bestFit="1" customWidth="1"/>
    <col min="11024" max="11026" width="4" style="8" bestFit="1" customWidth="1"/>
    <col min="11027" max="11027" width="5.6640625" style="8" customWidth="1"/>
    <col min="11028" max="11028" width="17" style="8" customWidth="1"/>
    <col min="11029" max="11029" width="12.44140625" style="8" customWidth="1"/>
    <col min="11030" max="11030" width="2.88671875" style="8" customWidth="1"/>
    <col min="11031" max="11031" width="12.44140625" style="8" customWidth="1"/>
    <col min="11032" max="11032" width="3.109375" style="8" customWidth="1"/>
    <col min="11033" max="11033" width="13.44140625" style="8" customWidth="1"/>
    <col min="11034" max="11034" width="10.33203125" style="8" customWidth="1"/>
    <col min="11035" max="11035" width="9" style="8" customWidth="1"/>
    <col min="11036" max="11036" width="40" style="8" customWidth="1"/>
    <col min="11037" max="11037" width="13.33203125" style="8" customWidth="1"/>
    <col min="11038" max="11038" width="16.44140625" style="8" customWidth="1"/>
    <col min="11039" max="11039" width="8.33203125" style="8" customWidth="1"/>
    <col min="11040" max="11040" width="9.109375" style="8" customWidth="1"/>
    <col min="11041" max="11041" width="14.88671875" style="8" customWidth="1"/>
    <col min="11042" max="11042" width="13.44140625" style="8" customWidth="1"/>
    <col min="11043" max="11043" width="9.6640625" style="8" customWidth="1"/>
    <col min="11044" max="11044" width="5.44140625" style="8" customWidth="1"/>
    <col min="11045" max="11054" width="0" style="8" hidden="1" customWidth="1"/>
    <col min="11055" max="11264" width="11.44140625" style="8"/>
    <col min="11265" max="11265" width="16.88671875" style="8" customWidth="1"/>
    <col min="11266" max="11266" width="24" style="8" customWidth="1"/>
    <col min="11267" max="11267" width="16.88671875" style="8" customWidth="1"/>
    <col min="11268" max="11268" width="11.44140625" style="8" bestFit="1" customWidth="1"/>
    <col min="11269" max="11269" width="43" style="8" customWidth="1"/>
    <col min="11270" max="11270" width="8.44140625" style="8" customWidth="1"/>
    <col min="11271" max="11271" width="30.6640625" style="8" customWidth="1"/>
    <col min="11272" max="11272" width="35.33203125" style="8" customWidth="1"/>
    <col min="11273" max="11273" width="38.109375" style="8" customWidth="1"/>
    <col min="11274" max="11274" width="12.6640625" style="8" customWidth="1"/>
    <col min="11275" max="11277" width="4" style="8" customWidth="1"/>
    <col min="11278" max="11278" width="6.88671875" style="8" customWidth="1"/>
    <col min="11279" max="11279" width="14.44140625" style="8" bestFit="1" customWidth="1"/>
    <col min="11280" max="11282" width="4" style="8" bestFit="1" customWidth="1"/>
    <col min="11283" max="11283" width="5.6640625" style="8" customWidth="1"/>
    <col min="11284" max="11284" width="17" style="8" customWidth="1"/>
    <col min="11285" max="11285" width="12.44140625" style="8" customWidth="1"/>
    <col min="11286" max="11286" width="2.88671875" style="8" customWidth="1"/>
    <col min="11287" max="11287" width="12.44140625" style="8" customWidth="1"/>
    <col min="11288" max="11288" width="3.109375" style="8" customWidth="1"/>
    <col min="11289" max="11289" width="13.44140625" style="8" customWidth="1"/>
    <col min="11290" max="11290" width="10.33203125" style="8" customWidth="1"/>
    <col min="11291" max="11291" width="9" style="8" customWidth="1"/>
    <col min="11292" max="11292" width="40" style="8" customWidth="1"/>
    <col min="11293" max="11293" width="13.33203125" style="8" customWidth="1"/>
    <col min="11294" max="11294" width="16.44140625" style="8" customWidth="1"/>
    <col min="11295" max="11295" width="8.33203125" style="8" customWidth="1"/>
    <col min="11296" max="11296" width="9.109375" style="8" customWidth="1"/>
    <col min="11297" max="11297" width="14.88671875" style="8" customWidth="1"/>
    <col min="11298" max="11298" width="13.44140625" style="8" customWidth="1"/>
    <col min="11299" max="11299" width="9.6640625" style="8" customWidth="1"/>
    <col min="11300" max="11300" width="5.44140625" style="8" customWidth="1"/>
    <col min="11301" max="11310" width="0" style="8" hidden="1" customWidth="1"/>
    <col min="11311" max="11520" width="11.44140625" style="8"/>
    <col min="11521" max="11521" width="16.88671875" style="8" customWidth="1"/>
    <col min="11522" max="11522" width="24" style="8" customWidth="1"/>
    <col min="11523" max="11523" width="16.88671875" style="8" customWidth="1"/>
    <col min="11524" max="11524" width="11.44140625" style="8" bestFit="1" customWidth="1"/>
    <col min="11525" max="11525" width="43" style="8" customWidth="1"/>
    <col min="11526" max="11526" width="8.44140625" style="8" customWidth="1"/>
    <col min="11527" max="11527" width="30.6640625" style="8" customWidth="1"/>
    <col min="11528" max="11528" width="35.33203125" style="8" customWidth="1"/>
    <col min="11529" max="11529" width="38.109375" style="8" customWidth="1"/>
    <col min="11530" max="11530" width="12.6640625" style="8" customWidth="1"/>
    <col min="11531" max="11533" width="4" style="8" customWidth="1"/>
    <col min="11534" max="11534" width="6.88671875" style="8" customWidth="1"/>
    <col min="11535" max="11535" width="14.44140625" style="8" bestFit="1" customWidth="1"/>
    <col min="11536" max="11538" width="4" style="8" bestFit="1" customWidth="1"/>
    <col min="11539" max="11539" width="5.6640625" style="8" customWidth="1"/>
    <col min="11540" max="11540" width="17" style="8" customWidth="1"/>
    <col min="11541" max="11541" width="12.44140625" style="8" customWidth="1"/>
    <col min="11542" max="11542" width="2.88671875" style="8" customWidth="1"/>
    <col min="11543" max="11543" width="12.44140625" style="8" customWidth="1"/>
    <col min="11544" max="11544" width="3.109375" style="8" customWidth="1"/>
    <col min="11545" max="11545" width="13.44140625" style="8" customWidth="1"/>
    <col min="11546" max="11546" width="10.33203125" style="8" customWidth="1"/>
    <col min="11547" max="11547" width="9" style="8" customWidth="1"/>
    <col min="11548" max="11548" width="40" style="8" customWidth="1"/>
    <col min="11549" max="11549" width="13.33203125" style="8" customWidth="1"/>
    <col min="11550" max="11550" width="16.44140625" style="8" customWidth="1"/>
    <col min="11551" max="11551" width="8.33203125" style="8" customWidth="1"/>
    <col min="11552" max="11552" width="9.109375" style="8" customWidth="1"/>
    <col min="11553" max="11553" width="14.88671875" style="8" customWidth="1"/>
    <col min="11554" max="11554" width="13.44140625" style="8" customWidth="1"/>
    <col min="11555" max="11555" width="9.6640625" style="8" customWidth="1"/>
    <col min="11556" max="11556" width="5.44140625" style="8" customWidth="1"/>
    <col min="11557" max="11566" width="0" style="8" hidden="1" customWidth="1"/>
    <col min="11567" max="11776" width="11.44140625" style="8"/>
    <col min="11777" max="11777" width="16.88671875" style="8" customWidth="1"/>
    <col min="11778" max="11778" width="24" style="8" customWidth="1"/>
    <col min="11779" max="11779" width="16.88671875" style="8" customWidth="1"/>
    <col min="11780" max="11780" width="11.44140625" style="8" bestFit="1" customWidth="1"/>
    <col min="11781" max="11781" width="43" style="8" customWidth="1"/>
    <col min="11782" max="11782" width="8.44140625" style="8" customWidth="1"/>
    <col min="11783" max="11783" width="30.6640625" style="8" customWidth="1"/>
    <col min="11784" max="11784" width="35.33203125" style="8" customWidth="1"/>
    <col min="11785" max="11785" width="38.109375" style="8" customWidth="1"/>
    <col min="11786" max="11786" width="12.6640625" style="8" customWidth="1"/>
    <col min="11787" max="11789" width="4" style="8" customWidth="1"/>
    <col min="11790" max="11790" width="6.88671875" style="8" customWidth="1"/>
    <col min="11791" max="11791" width="14.44140625" style="8" bestFit="1" customWidth="1"/>
    <col min="11792" max="11794" width="4" style="8" bestFit="1" customWidth="1"/>
    <col min="11795" max="11795" width="5.6640625" style="8" customWidth="1"/>
    <col min="11796" max="11796" width="17" style="8" customWidth="1"/>
    <col min="11797" max="11797" width="12.44140625" style="8" customWidth="1"/>
    <col min="11798" max="11798" width="2.88671875" style="8" customWidth="1"/>
    <col min="11799" max="11799" width="12.44140625" style="8" customWidth="1"/>
    <col min="11800" max="11800" width="3.109375" style="8" customWidth="1"/>
    <col min="11801" max="11801" width="13.44140625" style="8" customWidth="1"/>
    <col min="11802" max="11802" width="10.33203125" style="8" customWidth="1"/>
    <col min="11803" max="11803" width="9" style="8" customWidth="1"/>
    <col min="11804" max="11804" width="40" style="8" customWidth="1"/>
    <col min="11805" max="11805" width="13.33203125" style="8" customWidth="1"/>
    <col min="11806" max="11806" width="16.44140625" style="8" customWidth="1"/>
    <col min="11807" max="11807" width="8.33203125" style="8" customWidth="1"/>
    <col min="11808" max="11808" width="9.109375" style="8" customWidth="1"/>
    <col min="11809" max="11809" width="14.88671875" style="8" customWidth="1"/>
    <col min="11810" max="11810" width="13.44140625" style="8" customWidth="1"/>
    <col min="11811" max="11811" width="9.6640625" style="8" customWidth="1"/>
    <col min="11812" max="11812" width="5.44140625" style="8" customWidth="1"/>
    <col min="11813" max="11822" width="0" style="8" hidden="1" customWidth="1"/>
    <col min="11823" max="12032" width="11.44140625" style="8"/>
    <col min="12033" max="12033" width="16.88671875" style="8" customWidth="1"/>
    <col min="12034" max="12034" width="24" style="8" customWidth="1"/>
    <col min="12035" max="12035" width="16.88671875" style="8" customWidth="1"/>
    <col min="12036" max="12036" width="11.44140625" style="8" bestFit="1" customWidth="1"/>
    <col min="12037" max="12037" width="43" style="8" customWidth="1"/>
    <col min="12038" max="12038" width="8.44140625" style="8" customWidth="1"/>
    <col min="12039" max="12039" width="30.6640625" style="8" customWidth="1"/>
    <col min="12040" max="12040" width="35.33203125" style="8" customWidth="1"/>
    <col min="12041" max="12041" width="38.109375" style="8" customWidth="1"/>
    <col min="12042" max="12042" width="12.6640625" style="8" customWidth="1"/>
    <col min="12043" max="12045" width="4" style="8" customWidth="1"/>
    <col min="12046" max="12046" width="6.88671875" style="8" customWidth="1"/>
    <col min="12047" max="12047" width="14.44140625" style="8" bestFit="1" customWidth="1"/>
    <col min="12048" max="12050" width="4" style="8" bestFit="1" customWidth="1"/>
    <col min="12051" max="12051" width="5.6640625" style="8" customWidth="1"/>
    <col min="12052" max="12052" width="17" style="8" customWidth="1"/>
    <col min="12053" max="12053" width="12.44140625" style="8" customWidth="1"/>
    <col min="12054" max="12054" width="2.88671875" style="8" customWidth="1"/>
    <col min="12055" max="12055" width="12.44140625" style="8" customWidth="1"/>
    <col min="12056" max="12056" width="3.109375" style="8" customWidth="1"/>
    <col min="12057" max="12057" width="13.44140625" style="8" customWidth="1"/>
    <col min="12058" max="12058" width="10.33203125" style="8" customWidth="1"/>
    <col min="12059" max="12059" width="9" style="8" customWidth="1"/>
    <col min="12060" max="12060" width="40" style="8" customWidth="1"/>
    <col min="12061" max="12061" width="13.33203125" style="8" customWidth="1"/>
    <col min="12062" max="12062" width="16.44140625" style="8" customWidth="1"/>
    <col min="12063" max="12063" width="8.33203125" style="8" customWidth="1"/>
    <col min="12064" max="12064" width="9.109375" style="8" customWidth="1"/>
    <col min="12065" max="12065" width="14.88671875" style="8" customWidth="1"/>
    <col min="12066" max="12066" width="13.44140625" style="8" customWidth="1"/>
    <col min="12067" max="12067" width="9.6640625" style="8" customWidth="1"/>
    <col min="12068" max="12068" width="5.44140625" style="8" customWidth="1"/>
    <col min="12069" max="12078" width="0" style="8" hidden="1" customWidth="1"/>
    <col min="12079" max="12288" width="11.44140625" style="8"/>
    <col min="12289" max="12289" width="16.88671875" style="8" customWidth="1"/>
    <col min="12290" max="12290" width="24" style="8" customWidth="1"/>
    <col min="12291" max="12291" width="16.88671875" style="8" customWidth="1"/>
    <col min="12292" max="12292" width="11.44140625" style="8" bestFit="1" customWidth="1"/>
    <col min="12293" max="12293" width="43" style="8" customWidth="1"/>
    <col min="12294" max="12294" width="8.44140625" style="8" customWidth="1"/>
    <col min="12295" max="12295" width="30.6640625" style="8" customWidth="1"/>
    <col min="12296" max="12296" width="35.33203125" style="8" customWidth="1"/>
    <col min="12297" max="12297" width="38.109375" style="8" customWidth="1"/>
    <col min="12298" max="12298" width="12.6640625" style="8" customWidth="1"/>
    <col min="12299" max="12301" width="4" style="8" customWidth="1"/>
    <col min="12302" max="12302" width="6.88671875" style="8" customWidth="1"/>
    <col min="12303" max="12303" width="14.44140625" style="8" bestFit="1" customWidth="1"/>
    <col min="12304" max="12306" width="4" style="8" bestFit="1" customWidth="1"/>
    <col min="12307" max="12307" width="5.6640625" style="8" customWidth="1"/>
    <col min="12308" max="12308" width="17" style="8" customWidth="1"/>
    <col min="12309" max="12309" width="12.44140625" style="8" customWidth="1"/>
    <col min="12310" max="12310" width="2.88671875" style="8" customWidth="1"/>
    <col min="12311" max="12311" width="12.44140625" style="8" customWidth="1"/>
    <col min="12312" max="12312" width="3.109375" style="8" customWidth="1"/>
    <col min="12313" max="12313" width="13.44140625" style="8" customWidth="1"/>
    <col min="12314" max="12314" width="10.33203125" style="8" customWidth="1"/>
    <col min="12315" max="12315" width="9" style="8" customWidth="1"/>
    <col min="12316" max="12316" width="40" style="8" customWidth="1"/>
    <col min="12317" max="12317" width="13.33203125" style="8" customWidth="1"/>
    <col min="12318" max="12318" width="16.44140625" style="8" customWidth="1"/>
    <col min="12319" max="12319" width="8.33203125" style="8" customWidth="1"/>
    <col min="12320" max="12320" width="9.109375" style="8" customWidth="1"/>
    <col min="12321" max="12321" width="14.88671875" style="8" customWidth="1"/>
    <col min="12322" max="12322" width="13.44140625" style="8" customWidth="1"/>
    <col min="12323" max="12323" width="9.6640625" style="8" customWidth="1"/>
    <col min="12324" max="12324" width="5.44140625" style="8" customWidth="1"/>
    <col min="12325" max="12334" width="0" style="8" hidden="1" customWidth="1"/>
    <col min="12335" max="12544" width="11.44140625" style="8"/>
    <col min="12545" max="12545" width="16.88671875" style="8" customWidth="1"/>
    <col min="12546" max="12546" width="24" style="8" customWidth="1"/>
    <col min="12547" max="12547" width="16.88671875" style="8" customWidth="1"/>
    <col min="12548" max="12548" width="11.44140625" style="8" bestFit="1" customWidth="1"/>
    <col min="12549" max="12549" width="43" style="8" customWidth="1"/>
    <col min="12550" max="12550" width="8.44140625" style="8" customWidth="1"/>
    <col min="12551" max="12551" width="30.6640625" style="8" customWidth="1"/>
    <col min="12552" max="12552" width="35.33203125" style="8" customWidth="1"/>
    <col min="12553" max="12553" width="38.109375" style="8" customWidth="1"/>
    <col min="12554" max="12554" width="12.6640625" style="8" customWidth="1"/>
    <col min="12555" max="12557" width="4" style="8" customWidth="1"/>
    <col min="12558" max="12558" width="6.88671875" style="8" customWidth="1"/>
    <col min="12559" max="12559" width="14.44140625" style="8" bestFit="1" customWidth="1"/>
    <col min="12560" max="12562" width="4" style="8" bestFit="1" customWidth="1"/>
    <col min="12563" max="12563" width="5.6640625" style="8" customWidth="1"/>
    <col min="12564" max="12564" width="17" style="8" customWidth="1"/>
    <col min="12565" max="12565" width="12.44140625" style="8" customWidth="1"/>
    <col min="12566" max="12566" width="2.88671875" style="8" customWidth="1"/>
    <col min="12567" max="12567" width="12.44140625" style="8" customWidth="1"/>
    <col min="12568" max="12568" width="3.109375" style="8" customWidth="1"/>
    <col min="12569" max="12569" width="13.44140625" style="8" customWidth="1"/>
    <col min="12570" max="12570" width="10.33203125" style="8" customWidth="1"/>
    <col min="12571" max="12571" width="9" style="8" customWidth="1"/>
    <col min="12572" max="12572" width="40" style="8" customWidth="1"/>
    <col min="12573" max="12573" width="13.33203125" style="8" customWidth="1"/>
    <col min="12574" max="12574" width="16.44140625" style="8" customWidth="1"/>
    <col min="12575" max="12575" width="8.33203125" style="8" customWidth="1"/>
    <col min="12576" max="12576" width="9.109375" style="8" customWidth="1"/>
    <col min="12577" max="12577" width="14.88671875" style="8" customWidth="1"/>
    <col min="12578" max="12578" width="13.44140625" style="8" customWidth="1"/>
    <col min="12579" max="12579" width="9.6640625" style="8" customWidth="1"/>
    <col min="12580" max="12580" width="5.44140625" style="8" customWidth="1"/>
    <col min="12581" max="12590" width="0" style="8" hidden="1" customWidth="1"/>
    <col min="12591" max="12800" width="11.44140625" style="8"/>
    <col min="12801" max="12801" width="16.88671875" style="8" customWidth="1"/>
    <col min="12802" max="12802" width="24" style="8" customWidth="1"/>
    <col min="12803" max="12803" width="16.88671875" style="8" customWidth="1"/>
    <col min="12804" max="12804" width="11.44140625" style="8" bestFit="1" customWidth="1"/>
    <col min="12805" max="12805" width="43" style="8" customWidth="1"/>
    <col min="12806" max="12806" width="8.44140625" style="8" customWidth="1"/>
    <col min="12807" max="12807" width="30.6640625" style="8" customWidth="1"/>
    <col min="12808" max="12808" width="35.33203125" style="8" customWidth="1"/>
    <col min="12809" max="12809" width="38.109375" style="8" customWidth="1"/>
    <col min="12810" max="12810" width="12.6640625" style="8" customWidth="1"/>
    <col min="12811" max="12813" width="4" style="8" customWidth="1"/>
    <col min="12814" max="12814" width="6.88671875" style="8" customWidth="1"/>
    <col min="12815" max="12815" width="14.44140625" style="8" bestFit="1" customWidth="1"/>
    <col min="12816" max="12818" width="4" style="8" bestFit="1" customWidth="1"/>
    <col min="12819" max="12819" width="5.6640625" style="8" customWidth="1"/>
    <col min="12820" max="12820" width="17" style="8" customWidth="1"/>
    <col min="12821" max="12821" width="12.44140625" style="8" customWidth="1"/>
    <col min="12822" max="12822" width="2.88671875" style="8" customWidth="1"/>
    <col min="12823" max="12823" width="12.44140625" style="8" customWidth="1"/>
    <col min="12824" max="12824" width="3.109375" style="8" customWidth="1"/>
    <col min="12825" max="12825" width="13.44140625" style="8" customWidth="1"/>
    <col min="12826" max="12826" width="10.33203125" style="8" customWidth="1"/>
    <col min="12827" max="12827" width="9" style="8" customWidth="1"/>
    <col min="12828" max="12828" width="40" style="8" customWidth="1"/>
    <col min="12829" max="12829" width="13.33203125" style="8" customWidth="1"/>
    <col min="12830" max="12830" width="16.44140625" style="8" customWidth="1"/>
    <col min="12831" max="12831" width="8.33203125" style="8" customWidth="1"/>
    <col min="12832" max="12832" width="9.109375" style="8" customWidth="1"/>
    <col min="12833" max="12833" width="14.88671875" style="8" customWidth="1"/>
    <col min="12834" max="12834" width="13.44140625" style="8" customWidth="1"/>
    <col min="12835" max="12835" width="9.6640625" style="8" customWidth="1"/>
    <col min="12836" max="12836" width="5.44140625" style="8" customWidth="1"/>
    <col min="12837" max="12846" width="0" style="8" hidden="1" customWidth="1"/>
    <col min="12847" max="13056" width="11.44140625" style="8"/>
    <col min="13057" max="13057" width="16.88671875" style="8" customWidth="1"/>
    <col min="13058" max="13058" width="24" style="8" customWidth="1"/>
    <col min="13059" max="13059" width="16.88671875" style="8" customWidth="1"/>
    <col min="13060" max="13060" width="11.44140625" style="8" bestFit="1" customWidth="1"/>
    <col min="13061" max="13061" width="43" style="8" customWidth="1"/>
    <col min="13062" max="13062" width="8.44140625" style="8" customWidth="1"/>
    <col min="13063" max="13063" width="30.6640625" style="8" customWidth="1"/>
    <col min="13064" max="13064" width="35.33203125" style="8" customWidth="1"/>
    <col min="13065" max="13065" width="38.109375" style="8" customWidth="1"/>
    <col min="13066" max="13066" width="12.6640625" style="8" customWidth="1"/>
    <col min="13067" max="13069" width="4" style="8" customWidth="1"/>
    <col min="13070" max="13070" width="6.88671875" style="8" customWidth="1"/>
    <col min="13071" max="13071" width="14.44140625" style="8" bestFit="1" customWidth="1"/>
    <col min="13072" max="13074" width="4" style="8" bestFit="1" customWidth="1"/>
    <col min="13075" max="13075" width="5.6640625" style="8" customWidth="1"/>
    <col min="13076" max="13076" width="17" style="8" customWidth="1"/>
    <col min="13077" max="13077" width="12.44140625" style="8" customWidth="1"/>
    <col min="13078" max="13078" width="2.88671875" style="8" customWidth="1"/>
    <col min="13079" max="13079" width="12.44140625" style="8" customWidth="1"/>
    <col min="13080" max="13080" width="3.109375" style="8" customWidth="1"/>
    <col min="13081" max="13081" width="13.44140625" style="8" customWidth="1"/>
    <col min="13082" max="13082" width="10.33203125" style="8" customWidth="1"/>
    <col min="13083" max="13083" width="9" style="8" customWidth="1"/>
    <col min="13084" max="13084" width="40" style="8" customWidth="1"/>
    <col min="13085" max="13085" width="13.33203125" style="8" customWidth="1"/>
    <col min="13086" max="13086" width="16.44140625" style="8" customWidth="1"/>
    <col min="13087" max="13087" width="8.33203125" style="8" customWidth="1"/>
    <col min="13088" max="13088" width="9.109375" style="8" customWidth="1"/>
    <col min="13089" max="13089" width="14.88671875" style="8" customWidth="1"/>
    <col min="13090" max="13090" width="13.44140625" style="8" customWidth="1"/>
    <col min="13091" max="13091" width="9.6640625" style="8" customWidth="1"/>
    <col min="13092" max="13092" width="5.44140625" style="8" customWidth="1"/>
    <col min="13093" max="13102" width="0" style="8" hidden="1" customWidth="1"/>
    <col min="13103" max="13312" width="11.44140625" style="8"/>
    <col min="13313" max="13313" width="16.88671875" style="8" customWidth="1"/>
    <col min="13314" max="13314" width="24" style="8" customWidth="1"/>
    <col min="13315" max="13315" width="16.88671875" style="8" customWidth="1"/>
    <col min="13316" max="13316" width="11.44140625" style="8" bestFit="1" customWidth="1"/>
    <col min="13317" max="13317" width="43" style="8" customWidth="1"/>
    <col min="13318" max="13318" width="8.44140625" style="8" customWidth="1"/>
    <col min="13319" max="13319" width="30.6640625" style="8" customWidth="1"/>
    <col min="13320" max="13320" width="35.33203125" style="8" customWidth="1"/>
    <col min="13321" max="13321" width="38.109375" style="8" customWidth="1"/>
    <col min="13322" max="13322" width="12.6640625" style="8" customWidth="1"/>
    <col min="13323" max="13325" width="4" style="8" customWidth="1"/>
    <col min="13326" max="13326" width="6.88671875" style="8" customWidth="1"/>
    <col min="13327" max="13327" width="14.44140625" style="8" bestFit="1" customWidth="1"/>
    <col min="13328" max="13330" width="4" style="8" bestFit="1" customWidth="1"/>
    <col min="13331" max="13331" width="5.6640625" style="8" customWidth="1"/>
    <col min="13332" max="13332" width="17" style="8" customWidth="1"/>
    <col min="13333" max="13333" width="12.44140625" style="8" customWidth="1"/>
    <col min="13334" max="13334" width="2.88671875" style="8" customWidth="1"/>
    <col min="13335" max="13335" width="12.44140625" style="8" customWidth="1"/>
    <col min="13336" max="13336" width="3.109375" style="8" customWidth="1"/>
    <col min="13337" max="13337" width="13.44140625" style="8" customWidth="1"/>
    <col min="13338" max="13338" width="10.33203125" style="8" customWidth="1"/>
    <col min="13339" max="13339" width="9" style="8" customWidth="1"/>
    <col min="13340" max="13340" width="40" style="8" customWidth="1"/>
    <col min="13341" max="13341" width="13.33203125" style="8" customWidth="1"/>
    <col min="13342" max="13342" width="16.44140625" style="8" customWidth="1"/>
    <col min="13343" max="13343" width="8.33203125" style="8" customWidth="1"/>
    <col min="13344" max="13344" width="9.109375" style="8" customWidth="1"/>
    <col min="13345" max="13345" width="14.88671875" style="8" customWidth="1"/>
    <col min="13346" max="13346" width="13.44140625" style="8" customWidth="1"/>
    <col min="13347" max="13347" width="9.6640625" style="8" customWidth="1"/>
    <col min="13348" max="13348" width="5.44140625" style="8" customWidth="1"/>
    <col min="13349" max="13358" width="0" style="8" hidden="1" customWidth="1"/>
    <col min="13359" max="13568" width="11.44140625" style="8"/>
    <col min="13569" max="13569" width="16.88671875" style="8" customWidth="1"/>
    <col min="13570" max="13570" width="24" style="8" customWidth="1"/>
    <col min="13571" max="13571" width="16.88671875" style="8" customWidth="1"/>
    <col min="13572" max="13572" width="11.44140625" style="8" bestFit="1" customWidth="1"/>
    <col min="13573" max="13573" width="43" style="8" customWidth="1"/>
    <col min="13574" max="13574" width="8.44140625" style="8" customWidth="1"/>
    <col min="13575" max="13575" width="30.6640625" style="8" customWidth="1"/>
    <col min="13576" max="13576" width="35.33203125" style="8" customWidth="1"/>
    <col min="13577" max="13577" width="38.109375" style="8" customWidth="1"/>
    <col min="13578" max="13578" width="12.6640625" style="8" customWidth="1"/>
    <col min="13579" max="13581" width="4" style="8" customWidth="1"/>
    <col min="13582" max="13582" width="6.88671875" style="8" customWidth="1"/>
    <col min="13583" max="13583" width="14.44140625" style="8" bestFit="1" customWidth="1"/>
    <col min="13584" max="13586" width="4" style="8" bestFit="1" customWidth="1"/>
    <col min="13587" max="13587" width="5.6640625" style="8" customWidth="1"/>
    <col min="13588" max="13588" width="17" style="8" customWidth="1"/>
    <col min="13589" max="13589" width="12.44140625" style="8" customWidth="1"/>
    <col min="13590" max="13590" width="2.88671875" style="8" customWidth="1"/>
    <col min="13591" max="13591" width="12.44140625" style="8" customWidth="1"/>
    <col min="13592" max="13592" width="3.109375" style="8" customWidth="1"/>
    <col min="13593" max="13593" width="13.44140625" style="8" customWidth="1"/>
    <col min="13594" max="13594" width="10.33203125" style="8" customWidth="1"/>
    <col min="13595" max="13595" width="9" style="8" customWidth="1"/>
    <col min="13596" max="13596" width="40" style="8" customWidth="1"/>
    <col min="13597" max="13597" width="13.33203125" style="8" customWidth="1"/>
    <col min="13598" max="13598" width="16.44140625" style="8" customWidth="1"/>
    <col min="13599" max="13599" width="8.33203125" style="8" customWidth="1"/>
    <col min="13600" max="13600" width="9.109375" style="8" customWidth="1"/>
    <col min="13601" max="13601" width="14.88671875" style="8" customWidth="1"/>
    <col min="13602" max="13602" width="13.44140625" style="8" customWidth="1"/>
    <col min="13603" max="13603" width="9.6640625" style="8" customWidth="1"/>
    <col min="13604" max="13604" width="5.44140625" style="8" customWidth="1"/>
    <col min="13605" max="13614" width="0" style="8" hidden="1" customWidth="1"/>
    <col min="13615" max="13824" width="11.44140625" style="8"/>
    <col min="13825" max="13825" width="16.88671875" style="8" customWidth="1"/>
    <col min="13826" max="13826" width="24" style="8" customWidth="1"/>
    <col min="13827" max="13827" width="16.88671875" style="8" customWidth="1"/>
    <col min="13828" max="13828" width="11.44140625" style="8" bestFit="1" customWidth="1"/>
    <col min="13829" max="13829" width="43" style="8" customWidth="1"/>
    <col min="13830" max="13830" width="8.44140625" style="8" customWidth="1"/>
    <col min="13831" max="13831" width="30.6640625" style="8" customWidth="1"/>
    <col min="13832" max="13832" width="35.33203125" style="8" customWidth="1"/>
    <col min="13833" max="13833" width="38.109375" style="8" customWidth="1"/>
    <col min="13834" max="13834" width="12.6640625" style="8" customWidth="1"/>
    <col min="13835" max="13837" width="4" style="8" customWidth="1"/>
    <col min="13838" max="13838" width="6.88671875" style="8" customWidth="1"/>
    <col min="13839" max="13839" width="14.44140625" style="8" bestFit="1" customWidth="1"/>
    <col min="13840" max="13842" width="4" style="8" bestFit="1" customWidth="1"/>
    <col min="13843" max="13843" width="5.6640625" style="8" customWidth="1"/>
    <col min="13844" max="13844" width="17" style="8" customWidth="1"/>
    <col min="13845" max="13845" width="12.44140625" style="8" customWidth="1"/>
    <col min="13846" max="13846" width="2.88671875" style="8" customWidth="1"/>
    <col min="13847" max="13847" width="12.44140625" style="8" customWidth="1"/>
    <col min="13848" max="13848" width="3.109375" style="8" customWidth="1"/>
    <col min="13849" max="13849" width="13.44140625" style="8" customWidth="1"/>
    <col min="13850" max="13850" width="10.33203125" style="8" customWidth="1"/>
    <col min="13851" max="13851" width="9" style="8" customWidth="1"/>
    <col min="13852" max="13852" width="40" style="8" customWidth="1"/>
    <col min="13853" max="13853" width="13.33203125" style="8" customWidth="1"/>
    <col min="13854" max="13854" width="16.44140625" style="8" customWidth="1"/>
    <col min="13855" max="13855" width="8.33203125" style="8" customWidth="1"/>
    <col min="13856" max="13856" width="9.109375" style="8" customWidth="1"/>
    <col min="13857" max="13857" width="14.88671875" style="8" customWidth="1"/>
    <col min="13858" max="13858" width="13.44140625" style="8" customWidth="1"/>
    <col min="13859" max="13859" width="9.6640625" style="8" customWidth="1"/>
    <col min="13860" max="13860" width="5.44140625" style="8" customWidth="1"/>
    <col min="13861" max="13870" width="0" style="8" hidden="1" customWidth="1"/>
    <col min="13871" max="14080" width="11.44140625" style="8"/>
    <col min="14081" max="14081" width="16.88671875" style="8" customWidth="1"/>
    <col min="14082" max="14082" width="24" style="8" customWidth="1"/>
    <col min="14083" max="14083" width="16.88671875" style="8" customWidth="1"/>
    <col min="14084" max="14084" width="11.44140625" style="8" bestFit="1" customWidth="1"/>
    <col min="14085" max="14085" width="43" style="8" customWidth="1"/>
    <col min="14086" max="14086" width="8.44140625" style="8" customWidth="1"/>
    <col min="14087" max="14087" width="30.6640625" style="8" customWidth="1"/>
    <col min="14088" max="14088" width="35.33203125" style="8" customWidth="1"/>
    <col min="14089" max="14089" width="38.109375" style="8" customWidth="1"/>
    <col min="14090" max="14090" width="12.6640625" style="8" customWidth="1"/>
    <col min="14091" max="14093" width="4" style="8" customWidth="1"/>
    <col min="14094" max="14094" width="6.88671875" style="8" customWidth="1"/>
    <col min="14095" max="14095" width="14.44140625" style="8" bestFit="1" customWidth="1"/>
    <col min="14096" max="14098" width="4" style="8" bestFit="1" customWidth="1"/>
    <col min="14099" max="14099" width="5.6640625" style="8" customWidth="1"/>
    <col min="14100" max="14100" width="17" style="8" customWidth="1"/>
    <col min="14101" max="14101" width="12.44140625" style="8" customWidth="1"/>
    <col min="14102" max="14102" width="2.88671875" style="8" customWidth="1"/>
    <col min="14103" max="14103" width="12.44140625" style="8" customWidth="1"/>
    <col min="14104" max="14104" width="3.109375" style="8" customWidth="1"/>
    <col min="14105" max="14105" width="13.44140625" style="8" customWidth="1"/>
    <col min="14106" max="14106" width="10.33203125" style="8" customWidth="1"/>
    <col min="14107" max="14107" width="9" style="8" customWidth="1"/>
    <col min="14108" max="14108" width="40" style="8" customWidth="1"/>
    <col min="14109" max="14109" width="13.33203125" style="8" customWidth="1"/>
    <col min="14110" max="14110" width="16.44140625" style="8" customWidth="1"/>
    <col min="14111" max="14111" width="8.33203125" style="8" customWidth="1"/>
    <col min="14112" max="14112" width="9.109375" style="8" customWidth="1"/>
    <col min="14113" max="14113" width="14.88671875" style="8" customWidth="1"/>
    <col min="14114" max="14114" width="13.44140625" style="8" customWidth="1"/>
    <col min="14115" max="14115" width="9.6640625" style="8" customWidth="1"/>
    <col min="14116" max="14116" width="5.44140625" style="8" customWidth="1"/>
    <col min="14117" max="14126" width="0" style="8" hidden="1" customWidth="1"/>
    <col min="14127" max="14336" width="11.44140625" style="8"/>
    <col min="14337" max="14337" width="16.88671875" style="8" customWidth="1"/>
    <col min="14338" max="14338" width="24" style="8" customWidth="1"/>
    <col min="14339" max="14339" width="16.88671875" style="8" customWidth="1"/>
    <col min="14340" max="14340" width="11.44140625" style="8" bestFit="1" customWidth="1"/>
    <col min="14341" max="14341" width="43" style="8" customWidth="1"/>
    <col min="14342" max="14342" width="8.44140625" style="8" customWidth="1"/>
    <col min="14343" max="14343" width="30.6640625" style="8" customWidth="1"/>
    <col min="14344" max="14344" width="35.33203125" style="8" customWidth="1"/>
    <col min="14345" max="14345" width="38.109375" style="8" customWidth="1"/>
    <col min="14346" max="14346" width="12.6640625" style="8" customWidth="1"/>
    <col min="14347" max="14349" width="4" style="8" customWidth="1"/>
    <col min="14350" max="14350" width="6.88671875" style="8" customWidth="1"/>
    <col min="14351" max="14351" width="14.44140625" style="8" bestFit="1" customWidth="1"/>
    <col min="14352" max="14354" width="4" style="8" bestFit="1" customWidth="1"/>
    <col min="14355" max="14355" width="5.6640625" style="8" customWidth="1"/>
    <col min="14356" max="14356" width="17" style="8" customWidth="1"/>
    <col min="14357" max="14357" width="12.44140625" style="8" customWidth="1"/>
    <col min="14358" max="14358" width="2.88671875" style="8" customWidth="1"/>
    <col min="14359" max="14359" width="12.44140625" style="8" customWidth="1"/>
    <col min="14360" max="14360" width="3.109375" style="8" customWidth="1"/>
    <col min="14361" max="14361" width="13.44140625" style="8" customWidth="1"/>
    <col min="14362" max="14362" width="10.33203125" style="8" customWidth="1"/>
    <col min="14363" max="14363" width="9" style="8" customWidth="1"/>
    <col min="14364" max="14364" width="40" style="8" customWidth="1"/>
    <col min="14365" max="14365" width="13.33203125" style="8" customWidth="1"/>
    <col min="14366" max="14366" width="16.44140625" style="8" customWidth="1"/>
    <col min="14367" max="14367" width="8.33203125" style="8" customWidth="1"/>
    <col min="14368" max="14368" width="9.109375" style="8" customWidth="1"/>
    <col min="14369" max="14369" width="14.88671875" style="8" customWidth="1"/>
    <col min="14370" max="14370" width="13.44140625" style="8" customWidth="1"/>
    <col min="14371" max="14371" width="9.6640625" style="8" customWidth="1"/>
    <col min="14372" max="14372" width="5.44140625" style="8" customWidth="1"/>
    <col min="14373" max="14382" width="0" style="8" hidden="1" customWidth="1"/>
    <col min="14383" max="14592" width="11.44140625" style="8"/>
    <col min="14593" max="14593" width="16.88671875" style="8" customWidth="1"/>
    <col min="14594" max="14594" width="24" style="8" customWidth="1"/>
    <col min="14595" max="14595" width="16.88671875" style="8" customWidth="1"/>
    <col min="14596" max="14596" width="11.44140625" style="8" bestFit="1" customWidth="1"/>
    <col min="14597" max="14597" width="43" style="8" customWidth="1"/>
    <col min="14598" max="14598" width="8.44140625" style="8" customWidth="1"/>
    <col min="14599" max="14599" width="30.6640625" style="8" customWidth="1"/>
    <col min="14600" max="14600" width="35.33203125" style="8" customWidth="1"/>
    <col min="14601" max="14601" width="38.109375" style="8" customWidth="1"/>
    <col min="14602" max="14602" width="12.6640625" style="8" customWidth="1"/>
    <col min="14603" max="14605" width="4" style="8" customWidth="1"/>
    <col min="14606" max="14606" width="6.88671875" style="8" customWidth="1"/>
    <col min="14607" max="14607" width="14.44140625" style="8" bestFit="1" customWidth="1"/>
    <col min="14608" max="14610" width="4" style="8" bestFit="1" customWidth="1"/>
    <col min="14611" max="14611" width="5.6640625" style="8" customWidth="1"/>
    <col min="14612" max="14612" width="17" style="8" customWidth="1"/>
    <col min="14613" max="14613" width="12.44140625" style="8" customWidth="1"/>
    <col min="14614" max="14614" width="2.88671875" style="8" customWidth="1"/>
    <col min="14615" max="14615" width="12.44140625" style="8" customWidth="1"/>
    <col min="14616" max="14616" width="3.109375" style="8" customWidth="1"/>
    <col min="14617" max="14617" width="13.44140625" style="8" customWidth="1"/>
    <col min="14618" max="14618" width="10.33203125" style="8" customWidth="1"/>
    <col min="14619" max="14619" width="9" style="8" customWidth="1"/>
    <col min="14620" max="14620" width="40" style="8" customWidth="1"/>
    <col min="14621" max="14621" width="13.33203125" style="8" customWidth="1"/>
    <col min="14622" max="14622" width="16.44140625" style="8" customWidth="1"/>
    <col min="14623" max="14623" width="8.33203125" style="8" customWidth="1"/>
    <col min="14624" max="14624" width="9.109375" style="8" customWidth="1"/>
    <col min="14625" max="14625" width="14.88671875" style="8" customWidth="1"/>
    <col min="14626" max="14626" width="13.44140625" style="8" customWidth="1"/>
    <col min="14627" max="14627" width="9.6640625" style="8" customWidth="1"/>
    <col min="14628" max="14628" width="5.44140625" style="8" customWidth="1"/>
    <col min="14629" max="14638" width="0" style="8" hidden="1" customWidth="1"/>
    <col min="14639" max="14848" width="11.44140625" style="8"/>
    <col min="14849" max="14849" width="16.88671875" style="8" customWidth="1"/>
    <col min="14850" max="14850" width="24" style="8" customWidth="1"/>
    <col min="14851" max="14851" width="16.88671875" style="8" customWidth="1"/>
    <col min="14852" max="14852" width="11.44140625" style="8" bestFit="1" customWidth="1"/>
    <col min="14853" max="14853" width="43" style="8" customWidth="1"/>
    <col min="14854" max="14854" width="8.44140625" style="8" customWidth="1"/>
    <col min="14855" max="14855" width="30.6640625" style="8" customWidth="1"/>
    <col min="14856" max="14856" width="35.33203125" style="8" customWidth="1"/>
    <col min="14857" max="14857" width="38.109375" style="8" customWidth="1"/>
    <col min="14858" max="14858" width="12.6640625" style="8" customWidth="1"/>
    <col min="14859" max="14861" width="4" style="8" customWidth="1"/>
    <col min="14862" max="14862" width="6.88671875" style="8" customWidth="1"/>
    <col min="14863" max="14863" width="14.44140625" style="8" bestFit="1" customWidth="1"/>
    <col min="14864" max="14866" width="4" style="8" bestFit="1" customWidth="1"/>
    <col min="14867" max="14867" width="5.6640625" style="8" customWidth="1"/>
    <col min="14868" max="14868" width="17" style="8" customWidth="1"/>
    <col min="14869" max="14869" width="12.44140625" style="8" customWidth="1"/>
    <col min="14870" max="14870" width="2.88671875" style="8" customWidth="1"/>
    <col min="14871" max="14871" width="12.44140625" style="8" customWidth="1"/>
    <col min="14872" max="14872" width="3.109375" style="8" customWidth="1"/>
    <col min="14873" max="14873" width="13.44140625" style="8" customWidth="1"/>
    <col min="14874" max="14874" width="10.33203125" style="8" customWidth="1"/>
    <col min="14875" max="14875" width="9" style="8" customWidth="1"/>
    <col min="14876" max="14876" width="40" style="8" customWidth="1"/>
    <col min="14877" max="14877" width="13.33203125" style="8" customWidth="1"/>
    <col min="14878" max="14878" width="16.44140625" style="8" customWidth="1"/>
    <col min="14879" max="14879" width="8.33203125" style="8" customWidth="1"/>
    <col min="14880" max="14880" width="9.109375" style="8" customWidth="1"/>
    <col min="14881" max="14881" width="14.88671875" style="8" customWidth="1"/>
    <col min="14882" max="14882" width="13.44140625" style="8" customWidth="1"/>
    <col min="14883" max="14883" width="9.6640625" style="8" customWidth="1"/>
    <col min="14884" max="14884" width="5.44140625" style="8" customWidth="1"/>
    <col min="14885" max="14894" width="0" style="8" hidden="1" customWidth="1"/>
    <col min="14895" max="15104" width="11.44140625" style="8"/>
    <col min="15105" max="15105" width="16.88671875" style="8" customWidth="1"/>
    <col min="15106" max="15106" width="24" style="8" customWidth="1"/>
    <col min="15107" max="15107" width="16.88671875" style="8" customWidth="1"/>
    <col min="15108" max="15108" width="11.44140625" style="8" bestFit="1" customWidth="1"/>
    <col min="15109" max="15109" width="43" style="8" customWidth="1"/>
    <col min="15110" max="15110" width="8.44140625" style="8" customWidth="1"/>
    <col min="15111" max="15111" width="30.6640625" style="8" customWidth="1"/>
    <col min="15112" max="15112" width="35.33203125" style="8" customWidth="1"/>
    <col min="15113" max="15113" width="38.109375" style="8" customWidth="1"/>
    <col min="15114" max="15114" width="12.6640625" style="8" customWidth="1"/>
    <col min="15115" max="15117" width="4" style="8" customWidth="1"/>
    <col min="15118" max="15118" width="6.88671875" style="8" customWidth="1"/>
    <col min="15119" max="15119" width="14.44140625" style="8" bestFit="1" customWidth="1"/>
    <col min="15120" max="15122" width="4" style="8" bestFit="1" customWidth="1"/>
    <col min="15123" max="15123" width="5.6640625" style="8" customWidth="1"/>
    <col min="15124" max="15124" width="17" style="8" customWidth="1"/>
    <col min="15125" max="15125" width="12.44140625" style="8" customWidth="1"/>
    <col min="15126" max="15126" width="2.88671875" style="8" customWidth="1"/>
    <col min="15127" max="15127" width="12.44140625" style="8" customWidth="1"/>
    <col min="15128" max="15128" width="3.109375" style="8" customWidth="1"/>
    <col min="15129" max="15129" width="13.44140625" style="8" customWidth="1"/>
    <col min="15130" max="15130" width="10.33203125" style="8" customWidth="1"/>
    <col min="15131" max="15131" width="9" style="8" customWidth="1"/>
    <col min="15132" max="15132" width="40" style="8" customWidth="1"/>
    <col min="15133" max="15133" width="13.33203125" style="8" customWidth="1"/>
    <col min="15134" max="15134" width="16.44140625" style="8" customWidth="1"/>
    <col min="15135" max="15135" width="8.33203125" style="8" customWidth="1"/>
    <col min="15136" max="15136" width="9.109375" style="8" customWidth="1"/>
    <col min="15137" max="15137" width="14.88671875" style="8" customWidth="1"/>
    <col min="15138" max="15138" width="13.44140625" style="8" customWidth="1"/>
    <col min="15139" max="15139" width="9.6640625" style="8" customWidth="1"/>
    <col min="15140" max="15140" width="5.44140625" style="8" customWidth="1"/>
    <col min="15141" max="15150" width="0" style="8" hidden="1" customWidth="1"/>
    <col min="15151" max="15360" width="11.44140625" style="8"/>
    <col min="15361" max="15361" width="16.88671875" style="8" customWidth="1"/>
    <col min="15362" max="15362" width="24" style="8" customWidth="1"/>
    <col min="15363" max="15363" width="16.88671875" style="8" customWidth="1"/>
    <col min="15364" max="15364" width="11.44140625" style="8" bestFit="1" customWidth="1"/>
    <col min="15365" max="15365" width="43" style="8" customWidth="1"/>
    <col min="15366" max="15366" width="8.44140625" style="8" customWidth="1"/>
    <col min="15367" max="15367" width="30.6640625" style="8" customWidth="1"/>
    <col min="15368" max="15368" width="35.33203125" style="8" customWidth="1"/>
    <col min="15369" max="15369" width="38.109375" style="8" customWidth="1"/>
    <col min="15370" max="15370" width="12.6640625" style="8" customWidth="1"/>
    <col min="15371" max="15373" width="4" style="8" customWidth="1"/>
    <col min="15374" max="15374" width="6.88671875" style="8" customWidth="1"/>
    <col min="15375" max="15375" width="14.44140625" style="8" bestFit="1" customWidth="1"/>
    <col min="15376" max="15378" width="4" style="8" bestFit="1" customWidth="1"/>
    <col min="15379" max="15379" width="5.6640625" style="8" customWidth="1"/>
    <col min="15380" max="15380" width="17" style="8" customWidth="1"/>
    <col min="15381" max="15381" width="12.44140625" style="8" customWidth="1"/>
    <col min="15382" max="15382" width="2.88671875" style="8" customWidth="1"/>
    <col min="15383" max="15383" width="12.44140625" style="8" customWidth="1"/>
    <col min="15384" max="15384" width="3.109375" style="8" customWidth="1"/>
    <col min="15385" max="15385" width="13.44140625" style="8" customWidth="1"/>
    <col min="15386" max="15386" width="10.33203125" style="8" customWidth="1"/>
    <col min="15387" max="15387" width="9" style="8" customWidth="1"/>
    <col min="15388" max="15388" width="40" style="8" customWidth="1"/>
    <col min="15389" max="15389" width="13.33203125" style="8" customWidth="1"/>
    <col min="15390" max="15390" width="16.44140625" style="8" customWidth="1"/>
    <col min="15391" max="15391" width="8.33203125" style="8" customWidth="1"/>
    <col min="15392" max="15392" width="9.109375" style="8" customWidth="1"/>
    <col min="15393" max="15393" width="14.88671875" style="8" customWidth="1"/>
    <col min="15394" max="15394" width="13.44140625" style="8" customWidth="1"/>
    <col min="15395" max="15395" width="9.6640625" style="8" customWidth="1"/>
    <col min="15396" max="15396" width="5.44140625" style="8" customWidth="1"/>
    <col min="15397" max="15406" width="0" style="8" hidden="1" customWidth="1"/>
    <col min="15407" max="15616" width="11.44140625" style="8"/>
    <col min="15617" max="15617" width="16.88671875" style="8" customWidth="1"/>
    <col min="15618" max="15618" width="24" style="8" customWidth="1"/>
    <col min="15619" max="15619" width="16.88671875" style="8" customWidth="1"/>
    <col min="15620" max="15620" width="11.44140625" style="8" bestFit="1" customWidth="1"/>
    <col min="15621" max="15621" width="43" style="8" customWidth="1"/>
    <col min="15622" max="15622" width="8.44140625" style="8" customWidth="1"/>
    <col min="15623" max="15623" width="30.6640625" style="8" customWidth="1"/>
    <col min="15624" max="15624" width="35.33203125" style="8" customWidth="1"/>
    <col min="15625" max="15625" width="38.109375" style="8" customWidth="1"/>
    <col min="15626" max="15626" width="12.6640625" style="8" customWidth="1"/>
    <col min="15627" max="15629" width="4" style="8" customWidth="1"/>
    <col min="15630" max="15630" width="6.88671875" style="8" customWidth="1"/>
    <col min="15631" max="15631" width="14.44140625" style="8" bestFit="1" customWidth="1"/>
    <col min="15632" max="15634" width="4" style="8" bestFit="1" customWidth="1"/>
    <col min="15635" max="15635" width="5.6640625" style="8" customWidth="1"/>
    <col min="15636" max="15636" width="17" style="8" customWidth="1"/>
    <col min="15637" max="15637" width="12.44140625" style="8" customWidth="1"/>
    <col min="15638" max="15638" width="2.88671875" style="8" customWidth="1"/>
    <col min="15639" max="15639" width="12.44140625" style="8" customWidth="1"/>
    <col min="15640" max="15640" width="3.109375" style="8" customWidth="1"/>
    <col min="15641" max="15641" width="13.44140625" style="8" customWidth="1"/>
    <col min="15642" max="15642" width="10.33203125" style="8" customWidth="1"/>
    <col min="15643" max="15643" width="9" style="8" customWidth="1"/>
    <col min="15644" max="15644" width="40" style="8" customWidth="1"/>
    <col min="15645" max="15645" width="13.33203125" style="8" customWidth="1"/>
    <col min="15646" max="15646" width="16.44140625" style="8" customWidth="1"/>
    <col min="15647" max="15647" width="8.33203125" style="8" customWidth="1"/>
    <col min="15648" max="15648" width="9.109375" style="8" customWidth="1"/>
    <col min="15649" max="15649" width="14.88671875" style="8" customWidth="1"/>
    <col min="15650" max="15650" width="13.44140625" style="8" customWidth="1"/>
    <col min="15651" max="15651" width="9.6640625" style="8" customWidth="1"/>
    <col min="15652" max="15652" width="5.44140625" style="8" customWidth="1"/>
    <col min="15653" max="15662" width="0" style="8" hidden="1" customWidth="1"/>
    <col min="15663" max="15872" width="11.44140625" style="8"/>
    <col min="15873" max="15873" width="16.88671875" style="8" customWidth="1"/>
    <col min="15874" max="15874" width="24" style="8" customWidth="1"/>
    <col min="15875" max="15875" width="16.88671875" style="8" customWidth="1"/>
    <col min="15876" max="15876" width="11.44140625" style="8" bestFit="1" customWidth="1"/>
    <col min="15877" max="15877" width="43" style="8" customWidth="1"/>
    <col min="15878" max="15878" width="8.44140625" style="8" customWidth="1"/>
    <col min="15879" max="15879" width="30.6640625" style="8" customWidth="1"/>
    <col min="15880" max="15880" width="35.33203125" style="8" customWidth="1"/>
    <col min="15881" max="15881" width="38.109375" style="8" customWidth="1"/>
    <col min="15882" max="15882" width="12.6640625" style="8" customWidth="1"/>
    <col min="15883" max="15885" width="4" style="8" customWidth="1"/>
    <col min="15886" max="15886" width="6.88671875" style="8" customWidth="1"/>
    <col min="15887" max="15887" width="14.44140625" style="8" bestFit="1" customWidth="1"/>
    <col min="15888" max="15890" width="4" style="8" bestFit="1" customWidth="1"/>
    <col min="15891" max="15891" width="5.6640625" style="8" customWidth="1"/>
    <col min="15892" max="15892" width="17" style="8" customWidth="1"/>
    <col min="15893" max="15893" width="12.44140625" style="8" customWidth="1"/>
    <col min="15894" max="15894" width="2.88671875" style="8" customWidth="1"/>
    <col min="15895" max="15895" width="12.44140625" style="8" customWidth="1"/>
    <col min="15896" max="15896" width="3.109375" style="8" customWidth="1"/>
    <col min="15897" max="15897" width="13.44140625" style="8" customWidth="1"/>
    <col min="15898" max="15898" width="10.33203125" style="8" customWidth="1"/>
    <col min="15899" max="15899" width="9" style="8" customWidth="1"/>
    <col min="15900" max="15900" width="40" style="8" customWidth="1"/>
    <col min="15901" max="15901" width="13.33203125" style="8" customWidth="1"/>
    <col min="15902" max="15902" width="16.44140625" style="8" customWidth="1"/>
    <col min="15903" max="15903" width="8.33203125" style="8" customWidth="1"/>
    <col min="15904" max="15904" width="9.109375" style="8" customWidth="1"/>
    <col min="15905" max="15905" width="14.88671875" style="8" customWidth="1"/>
    <col min="15906" max="15906" width="13.44140625" style="8" customWidth="1"/>
    <col min="15907" max="15907" width="9.6640625" style="8" customWidth="1"/>
    <col min="15908" max="15908" width="5.44140625" style="8" customWidth="1"/>
    <col min="15909" max="15918" width="0" style="8" hidden="1" customWidth="1"/>
    <col min="15919" max="16128" width="11.44140625" style="8"/>
    <col min="16129" max="16129" width="16.88671875" style="8" customWidth="1"/>
    <col min="16130" max="16130" width="24" style="8" customWidth="1"/>
    <col min="16131" max="16131" width="16.88671875" style="8" customWidth="1"/>
    <col min="16132" max="16132" width="11.44140625" style="8" bestFit="1" customWidth="1"/>
    <col min="16133" max="16133" width="43" style="8" customWidth="1"/>
    <col min="16134" max="16134" width="8.44140625" style="8" customWidth="1"/>
    <col min="16135" max="16135" width="30.6640625" style="8" customWidth="1"/>
    <col min="16136" max="16136" width="35.33203125" style="8" customWidth="1"/>
    <col min="16137" max="16137" width="38.109375" style="8" customWidth="1"/>
    <col min="16138" max="16138" width="12.6640625" style="8" customWidth="1"/>
    <col min="16139" max="16141" width="4" style="8" customWidth="1"/>
    <col min="16142" max="16142" width="6.88671875" style="8" customWidth="1"/>
    <col min="16143" max="16143" width="14.44140625" style="8" bestFit="1" customWidth="1"/>
    <col min="16144" max="16146" width="4" style="8" bestFit="1" customWidth="1"/>
    <col min="16147" max="16147" width="5.6640625" style="8" customWidth="1"/>
    <col min="16148" max="16148" width="17" style="8" customWidth="1"/>
    <col min="16149" max="16149" width="12.44140625" style="8" customWidth="1"/>
    <col min="16150" max="16150" width="2.88671875" style="8" customWidth="1"/>
    <col min="16151" max="16151" width="12.44140625" style="8" customWidth="1"/>
    <col min="16152" max="16152" width="3.109375" style="8" customWidth="1"/>
    <col min="16153" max="16153" width="13.44140625" style="8" customWidth="1"/>
    <col min="16154" max="16154" width="10.33203125" style="8" customWidth="1"/>
    <col min="16155" max="16155" width="9" style="8" customWidth="1"/>
    <col min="16156" max="16156" width="40" style="8" customWidth="1"/>
    <col min="16157" max="16157" width="13.33203125" style="8" customWidth="1"/>
    <col min="16158" max="16158" width="16.44140625" style="8" customWidth="1"/>
    <col min="16159" max="16159" width="8.33203125" style="8" customWidth="1"/>
    <col min="16160" max="16160" width="9.109375" style="8" customWidth="1"/>
    <col min="16161" max="16161" width="14.88671875" style="8" customWidth="1"/>
    <col min="16162" max="16162" width="13.44140625" style="8" customWidth="1"/>
    <col min="16163" max="16163" width="9.6640625" style="8" customWidth="1"/>
    <col min="16164" max="16164" width="5.44140625" style="8" customWidth="1"/>
    <col min="16165" max="16174" width="0" style="8" hidden="1" customWidth="1"/>
    <col min="16175" max="16384" width="11.44140625" style="8"/>
  </cols>
  <sheetData>
    <row r="3" spans="1:46" ht="29.25" customHeight="1" x14ac:dyDescent="0.25">
      <c r="A3" s="303"/>
      <c r="B3" s="303"/>
      <c r="C3" s="304" t="s">
        <v>250</v>
      </c>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16" t="s">
        <v>227</v>
      </c>
      <c r="AG3" s="316"/>
      <c r="AH3" s="316"/>
      <c r="AI3" s="316"/>
      <c r="AK3" s="8" t="s">
        <v>110</v>
      </c>
      <c r="AL3" s="8" t="s">
        <v>111</v>
      </c>
      <c r="AM3" s="8">
        <v>5</v>
      </c>
      <c r="AN3" s="8" t="s">
        <v>112</v>
      </c>
      <c r="AO3" s="8">
        <v>1</v>
      </c>
      <c r="AP3" s="8" t="s">
        <v>113</v>
      </c>
      <c r="AQ3" s="8" t="s">
        <v>114</v>
      </c>
      <c r="AR3" s="8" t="s">
        <v>115</v>
      </c>
      <c r="AS3" s="8" t="s">
        <v>116</v>
      </c>
      <c r="AT3" s="8" t="s">
        <v>117</v>
      </c>
    </row>
    <row r="4" spans="1:46" ht="29.25" customHeight="1" x14ac:dyDescent="0.25">
      <c r="A4" s="303"/>
      <c r="B4" s="303"/>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16" t="s">
        <v>229</v>
      </c>
      <c r="AG4" s="316"/>
      <c r="AH4" s="316"/>
      <c r="AI4" s="316"/>
      <c r="AK4" s="8" t="s">
        <v>118</v>
      </c>
      <c r="AL4" s="8" t="s">
        <v>119</v>
      </c>
      <c r="AM4" s="8">
        <v>4</v>
      </c>
      <c r="AN4" s="8" t="s">
        <v>120</v>
      </c>
      <c r="AO4" s="8">
        <v>2</v>
      </c>
      <c r="AP4" s="8" t="s">
        <v>121</v>
      </c>
      <c r="AQ4" s="8" t="s">
        <v>122</v>
      </c>
      <c r="AR4" s="8" t="s">
        <v>123</v>
      </c>
      <c r="AS4" s="8" t="s">
        <v>124</v>
      </c>
      <c r="AT4" s="8" t="s">
        <v>125</v>
      </c>
    </row>
    <row r="5" spans="1:46" ht="29.25" customHeight="1" x14ac:dyDescent="0.25">
      <c r="A5" s="303"/>
      <c r="B5" s="303"/>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16" t="s">
        <v>230</v>
      </c>
      <c r="AG5" s="316"/>
      <c r="AH5" s="316"/>
      <c r="AI5" s="316"/>
      <c r="AK5" s="8" t="s">
        <v>126</v>
      </c>
      <c r="AL5" s="8" t="s">
        <v>127</v>
      </c>
      <c r="AM5" s="8">
        <v>3</v>
      </c>
      <c r="AN5" s="8" t="s">
        <v>128</v>
      </c>
      <c r="AO5" s="8">
        <v>3</v>
      </c>
      <c r="AP5" s="8" t="s">
        <v>129</v>
      </c>
      <c r="AQ5" s="8" t="s">
        <v>130</v>
      </c>
      <c r="AS5" s="8" t="s">
        <v>131</v>
      </c>
      <c r="AT5" s="8" t="s">
        <v>132</v>
      </c>
    </row>
    <row r="6" spans="1:46" ht="29.25" customHeight="1" x14ac:dyDescent="0.25">
      <c r="A6" s="303"/>
      <c r="B6" s="303"/>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5" t="s">
        <v>225</v>
      </c>
      <c r="AG6" s="306"/>
      <c r="AH6" s="306"/>
      <c r="AI6" s="307"/>
      <c r="AK6" s="8" t="s">
        <v>133</v>
      </c>
      <c r="AL6" s="9" t="s">
        <v>134</v>
      </c>
      <c r="AM6" s="10">
        <v>1</v>
      </c>
      <c r="AN6" s="8" t="s">
        <v>135</v>
      </c>
      <c r="AO6" s="8">
        <v>5</v>
      </c>
      <c r="AP6" s="8" t="s">
        <v>136</v>
      </c>
      <c r="AS6" s="8" t="s">
        <v>137</v>
      </c>
    </row>
    <row r="7" spans="1:46" ht="15" customHeight="1" x14ac:dyDescent="0.25">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L7" s="9"/>
      <c r="AM7" s="10"/>
    </row>
    <row r="8" spans="1:46" ht="15" customHeight="1" x14ac:dyDescent="0.25">
      <c r="A8" s="66"/>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L8" s="9"/>
      <c r="AM8" s="10"/>
    </row>
    <row r="9" spans="1:46" ht="21" customHeight="1" x14ac:dyDescent="0.25">
      <c r="A9" s="72" t="s">
        <v>269</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L9" s="9"/>
      <c r="AM9" s="10"/>
    </row>
    <row r="10" spans="1:46" ht="21" customHeight="1" x14ac:dyDescent="0.25">
      <c r="A10" s="328" t="s">
        <v>270</v>
      </c>
      <c r="B10" s="328"/>
      <c r="C10" s="328"/>
      <c r="D10" s="328"/>
      <c r="E10" s="328"/>
      <c r="F10" s="328"/>
      <c r="G10" s="328"/>
      <c r="H10" s="328"/>
      <c r="I10" s="328"/>
      <c r="J10" s="328"/>
      <c r="K10" s="329"/>
      <c r="L10" s="319" t="s">
        <v>271</v>
      </c>
      <c r="M10" s="320"/>
      <c r="N10" s="320"/>
      <c r="O10" s="320"/>
      <c r="P10" s="320"/>
      <c r="Q10" s="320"/>
      <c r="R10" s="320"/>
      <c r="S10" s="320"/>
      <c r="T10" s="320"/>
      <c r="U10" s="320"/>
      <c r="V10" s="320"/>
      <c r="W10" s="321"/>
      <c r="X10" s="325" t="s">
        <v>272</v>
      </c>
      <c r="Y10" s="325"/>
      <c r="Z10" s="325"/>
      <c r="AA10" s="325"/>
      <c r="AB10" s="325"/>
      <c r="AC10" s="325"/>
      <c r="AD10" s="325"/>
      <c r="AE10" s="325"/>
      <c r="AF10" s="325"/>
      <c r="AG10" s="325"/>
      <c r="AH10" s="325"/>
      <c r="AI10" s="325"/>
      <c r="AJ10" s="325"/>
      <c r="AK10" s="325"/>
      <c r="AL10" s="325"/>
      <c r="AM10" s="325"/>
      <c r="AN10" s="101"/>
      <c r="AO10" s="101"/>
      <c r="AP10" s="101"/>
      <c r="AQ10" s="101"/>
      <c r="AR10" s="101"/>
      <c r="AS10" s="101"/>
      <c r="AT10" s="101"/>
    </row>
    <row r="11" spans="1:46" s="11" customFormat="1" ht="15" customHeight="1" x14ac:dyDescent="0.3">
      <c r="A11" s="326" t="s">
        <v>63</v>
      </c>
      <c r="B11" s="326" t="s">
        <v>273</v>
      </c>
      <c r="C11" s="326" t="s">
        <v>274</v>
      </c>
      <c r="D11" s="326" t="s">
        <v>275</v>
      </c>
      <c r="E11" s="326" t="s">
        <v>276</v>
      </c>
      <c r="F11" s="330" t="s">
        <v>277</v>
      </c>
      <c r="G11" s="330" t="s">
        <v>278</v>
      </c>
      <c r="H11" s="330" t="s">
        <v>279</v>
      </c>
      <c r="I11" s="317" t="s">
        <v>280</v>
      </c>
      <c r="J11" s="318"/>
      <c r="K11" s="318"/>
      <c r="L11" s="324" t="s">
        <v>281</v>
      </c>
      <c r="M11" s="324" t="s">
        <v>282</v>
      </c>
      <c r="N11" s="324" t="s">
        <v>283</v>
      </c>
      <c r="O11" s="323" t="s">
        <v>284</v>
      </c>
      <c r="P11" s="323"/>
      <c r="Q11" s="323"/>
      <c r="R11" s="317" t="s">
        <v>285</v>
      </c>
      <c r="S11" s="318"/>
      <c r="T11" s="318"/>
      <c r="U11" s="318"/>
      <c r="V11" s="318"/>
      <c r="W11" s="322"/>
      <c r="X11" s="323" t="s">
        <v>286</v>
      </c>
      <c r="Y11" s="323"/>
      <c r="Z11" s="323"/>
      <c r="AA11" s="323"/>
      <c r="AB11" s="323" t="s">
        <v>287</v>
      </c>
      <c r="AC11" s="323"/>
      <c r="AD11" s="323"/>
      <c r="AE11" s="323"/>
      <c r="AF11" s="323" t="s">
        <v>288</v>
      </c>
      <c r="AG11" s="323"/>
      <c r="AH11" s="323"/>
      <c r="AI11" s="323"/>
      <c r="AJ11" s="323" t="s">
        <v>289</v>
      </c>
      <c r="AK11" s="323"/>
      <c r="AL11" s="323"/>
      <c r="AM11" s="323"/>
      <c r="AN11" s="104"/>
      <c r="AO11" s="104"/>
      <c r="AP11" s="104"/>
      <c r="AQ11" s="104"/>
      <c r="AR11" s="104"/>
      <c r="AS11" s="104"/>
      <c r="AT11" s="104"/>
    </row>
    <row r="12" spans="1:46" s="11" customFormat="1" ht="56.25" customHeight="1" x14ac:dyDescent="0.3">
      <c r="A12" s="327"/>
      <c r="B12" s="327"/>
      <c r="C12" s="327"/>
      <c r="D12" s="327"/>
      <c r="E12" s="327"/>
      <c r="F12" s="324"/>
      <c r="G12" s="324"/>
      <c r="H12" s="324"/>
      <c r="I12" s="103" t="s">
        <v>290</v>
      </c>
      <c r="J12" s="103" t="s">
        <v>291</v>
      </c>
      <c r="K12" s="102" t="s">
        <v>292</v>
      </c>
      <c r="L12" s="324"/>
      <c r="M12" s="324"/>
      <c r="N12" s="324"/>
      <c r="O12" s="103" t="s">
        <v>290</v>
      </c>
      <c r="P12" s="103" t="s">
        <v>291</v>
      </c>
      <c r="Q12" s="102" t="s">
        <v>292</v>
      </c>
      <c r="R12" s="102" t="s">
        <v>293</v>
      </c>
      <c r="S12" s="103" t="s">
        <v>294</v>
      </c>
      <c r="T12" s="103" t="s">
        <v>295</v>
      </c>
      <c r="U12" s="103" t="s">
        <v>296</v>
      </c>
      <c r="V12" s="103" t="s">
        <v>297</v>
      </c>
      <c r="W12" s="103" t="s">
        <v>298</v>
      </c>
      <c r="X12" s="102" t="s">
        <v>299</v>
      </c>
      <c r="Y12" s="102" t="s">
        <v>300</v>
      </c>
      <c r="Z12" s="102" t="s">
        <v>301</v>
      </c>
      <c r="AA12" s="102" t="s">
        <v>302</v>
      </c>
      <c r="AB12" s="102" t="s">
        <v>299</v>
      </c>
      <c r="AC12" s="102" t="s">
        <v>300</v>
      </c>
      <c r="AD12" s="102" t="s">
        <v>301</v>
      </c>
      <c r="AE12" s="102" t="s">
        <v>302</v>
      </c>
      <c r="AF12" s="102" t="s">
        <v>299</v>
      </c>
      <c r="AG12" s="102" t="s">
        <v>300</v>
      </c>
      <c r="AH12" s="102" t="s">
        <v>301</v>
      </c>
      <c r="AI12" s="102" t="s">
        <v>302</v>
      </c>
      <c r="AJ12" s="102" t="s">
        <v>299</v>
      </c>
      <c r="AK12" s="102" t="s">
        <v>300</v>
      </c>
      <c r="AL12" s="102" t="s">
        <v>301</v>
      </c>
      <c r="AM12" s="102" t="s">
        <v>302</v>
      </c>
      <c r="AN12" s="101"/>
      <c r="AO12" s="101"/>
      <c r="AP12" s="101"/>
      <c r="AQ12" s="101"/>
      <c r="AR12" s="101"/>
      <c r="AS12" s="101"/>
      <c r="AT12" s="101"/>
    </row>
    <row r="13" spans="1:46" ht="105.6" x14ac:dyDescent="0.25">
      <c r="A13" s="251" t="s">
        <v>1336</v>
      </c>
      <c r="B13" s="251" t="s">
        <v>1337</v>
      </c>
      <c r="C13" s="308" t="s">
        <v>1338</v>
      </c>
      <c r="D13" s="308" t="s">
        <v>1339</v>
      </c>
      <c r="E13" s="310" t="s">
        <v>1340</v>
      </c>
      <c r="F13" s="312" t="s">
        <v>1341</v>
      </c>
      <c r="G13" s="310" t="s">
        <v>1342</v>
      </c>
      <c r="H13" s="308" t="s">
        <v>110</v>
      </c>
      <c r="I13" s="308" t="s">
        <v>1343</v>
      </c>
      <c r="J13" s="308" t="s">
        <v>1344</v>
      </c>
      <c r="K13" s="314" t="s">
        <v>1345</v>
      </c>
      <c r="L13" s="159" t="s">
        <v>1346</v>
      </c>
      <c r="M13" s="160" t="s">
        <v>1347</v>
      </c>
      <c r="N13" s="160" t="s">
        <v>1348</v>
      </c>
      <c r="O13" s="308" t="s">
        <v>1349</v>
      </c>
      <c r="P13" s="308" t="s">
        <v>1350</v>
      </c>
      <c r="Q13" s="301" t="s">
        <v>1351</v>
      </c>
      <c r="R13" s="159" t="s">
        <v>1346</v>
      </c>
      <c r="S13" s="159" t="s">
        <v>1352</v>
      </c>
      <c r="T13" s="159" t="s">
        <v>1353</v>
      </c>
      <c r="U13" s="160">
        <v>1</v>
      </c>
      <c r="V13" s="161">
        <v>43739</v>
      </c>
      <c r="W13" s="161">
        <v>44104</v>
      </c>
    </row>
    <row r="14" spans="1:46" ht="132" x14ac:dyDescent="0.25">
      <c r="A14" s="259"/>
      <c r="B14" s="259"/>
      <c r="C14" s="309"/>
      <c r="D14" s="309"/>
      <c r="E14" s="311"/>
      <c r="F14" s="313"/>
      <c r="G14" s="311"/>
      <c r="H14" s="309"/>
      <c r="I14" s="309"/>
      <c r="J14" s="309"/>
      <c r="K14" s="315"/>
      <c r="L14" s="159" t="s">
        <v>1354</v>
      </c>
      <c r="M14" s="160" t="s">
        <v>1355</v>
      </c>
      <c r="N14" s="160" t="s">
        <v>1348</v>
      </c>
      <c r="O14" s="309"/>
      <c r="P14" s="309"/>
      <c r="Q14" s="302"/>
      <c r="R14" s="159" t="s">
        <v>1354</v>
      </c>
      <c r="S14" s="159" t="s">
        <v>1356</v>
      </c>
      <c r="T14" s="159" t="s">
        <v>1357</v>
      </c>
      <c r="U14" s="160">
        <v>11</v>
      </c>
      <c r="V14" s="161">
        <v>43739</v>
      </c>
      <c r="W14" s="161">
        <v>44104</v>
      </c>
    </row>
    <row r="15" spans="1:46" ht="132" x14ac:dyDescent="0.25">
      <c r="A15" s="252"/>
      <c r="B15" s="252"/>
      <c r="C15" s="160" t="s">
        <v>1338</v>
      </c>
      <c r="D15" s="160" t="s">
        <v>1358</v>
      </c>
      <c r="E15" s="162" t="s">
        <v>1359</v>
      </c>
      <c r="F15" s="163" t="s">
        <v>1360</v>
      </c>
      <c r="G15" s="162" t="s">
        <v>1361</v>
      </c>
      <c r="H15" s="160" t="s">
        <v>126</v>
      </c>
      <c r="I15" s="160" t="s">
        <v>1362</v>
      </c>
      <c r="J15" s="160" t="s">
        <v>1344</v>
      </c>
      <c r="K15" s="164" t="s">
        <v>1363</v>
      </c>
      <c r="L15" s="159" t="s">
        <v>1364</v>
      </c>
      <c r="M15" s="160" t="s">
        <v>1347</v>
      </c>
      <c r="N15" s="160" t="s">
        <v>1348</v>
      </c>
      <c r="O15" s="160" t="s">
        <v>1349</v>
      </c>
      <c r="P15" s="160" t="s">
        <v>1365</v>
      </c>
      <c r="Q15" s="165" t="s">
        <v>1351</v>
      </c>
      <c r="R15" s="159" t="s">
        <v>1366</v>
      </c>
      <c r="S15" s="159" t="s">
        <v>1367</v>
      </c>
      <c r="T15" s="166" t="s">
        <v>1368</v>
      </c>
      <c r="U15" s="167">
        <v>1</v>
      </c>
      <c r="V15" s="161">
        <v>43739</v>
      </c>
      <c r="W15" s="161">
        <v>44104</v>
      </c>
    </row>
    <row r="16" spans="1:46" ht="105.6" x14ac:dyDescent="0.25">
      <c r="A16" s="251" t="s">
        <v>1369</v>
      </c>
      <c r="B16" s="251" t="s">
        <v>1370</v>
      </c>
      <c r="C16" s="251" t="s">
        <v>1371</v>
      </c>
      <c r="D16" s="251" t="s">
        <v>1372</v>
      </c>
      <c r="E16" s="257" t="s">
        <v>1373</v>
      </c>
      <c r="F16" s="255" t="s">
        <v>1374</v>
      </c>
      <c r="G16" s="257" t="s">
        <v>1375</v>
      </c>
      <c r="H16" s="276" t="s">
        <v>110</v>
      </c>
      <c r="I16" s="251" t="s">
        <v>1376</v>
      </c>
      <c r="J16" s="251" t="s">
        <v>1365</v>
      </c>
      <c r="K16" s="262" t="s">
        <v>1345</v>
      </c>
      <c r="L16" s="168" t="s">
        <v>1377</v>
      </c>
      <c r="M16" s="169" t="s">
        <v>1347</v>
      </c>
      <c r="N16" s="169" t="s">
        <v>1378</v>
      </c>
      <c r="O16" s="251" t="s">
        <v>1379</v>
      </c>
      <c r="P16" s="251" t="s">
        <v>1350</v>
      </c>
      <c r="Q16" s="260" t="s">
        <v>1351</v>
      </c>
      <c r="R16" s="168" t="s">
        <v>1377</v>
      </c>
      <c r="S16" s="168" t="s">
        <v>1380</v>
      </c>
      <c r="T16" s="168" t="s">
        <v>1381</v>
      </c>
      <c r="U16" s="170">
        <v>1</v>
      </c>
      <c r="V16" s="171">
        <v>43473</v>
      </c>
      <c r="W16" s="171">
        <v>43838</v>
      </c>
    </row>
    <row r="17" spans="1:23" ht="79.2" x14ac:dyDescent="0.25">
      <c r="A17" s="259"/>
      <c r="B17" s="259"/>
      <c r="C17" s="252"/>
      <c r="D17" s="252"/>
      <c r="E17" s="258"/>
      <c r="F17" s="256"/>
      <c r="G17" s="258"/>
      <c r="H17" s="278"/>
      <c r="I17" s="252"/>
      <c r="J17" s="252"/>
      <c r="K17" s="263"/>
      <c r="L17" s="168" t="s">
        <v>1382</v>
      </c>
      <c r="M17" s="169" t="s">
        <v>1347</v>
      </c>
      <c r="N17" s="169" t="s">
        <v>1378</v>
      </c>
      <c r="O17" s="252"/>
      <c r="P17" s="252"/>
      <c r="Q17" s="261"/>
      <c r="R17" s="168" t="s">
        <v>1383</v>
      </c>
      <c r="S17" s="168" t="s">
        <v>1384</v>
      </c>
      <c r="T17" s="168" t="s">
        <v>1385</v>
      </c>
      <c r="U17" s="169">
        <v>10</v>
      </c>
      <c r="V17" s="171">
        <v>43473</v>
      </c>
      <c r="W17" s="171">
        <v>43838</v>
      </c>
    </row>
    <row r="18" spans="1:23" ht="132" x14ac:dyDescent="0.25">
      <c r="A18" s="252"/>
      <c r="B18" s="252"/>
      <c r="C18" s="169" t="s">
        <v>1371</v>
      </c>
      <c r="D18" s="169" t="s">
        <v>1386</v>
      </c>
      <c r="E18" s="168" t="s">
        <v>1387</v>
      </c>
      <c r="F18" s="172" t="s">
        <v>1388</v>
      </c>
      <c r="G18" s="168" t="s">
        <v>1389</v>
      </c>
      <c r="H18" s="173" t="s">
        <v>110</v>
      </c>
      <c r="I18" s="169" t="s">
        <v>1376</v>
      </c>
      <c r="J18" s="169" t="s">
        <v>1390</v>
      </c>
      <c r="K18" s="174" t="s">
        <v>1345</v>
      </c>
      <c r="L18" s="168" t="s">
        <v>1391</v>
      </c>
      <c r="M18" s="169" t="s">
        <v>1347</v>
      </c>
      <c r="N18" s="169" t="s">
        <v>132</v>
      </c>
      <c r="O18" s="169" t="s">
        <v>1362</v>
      </c>
      <c r="P18" s="169" t="s">
        <v>1365</v>
      </c>
      <c r="Q18" s="175" t="s">
        <v>128</v>
      </c>
      <c r="R18" s="168" t="s">
        <v>1392</v>
      </c>
      <c r="S18" s="168" t="s">
        <v>1393</v>
      </c>
      <c r="T18" s="168" t="s">
        <v>1394</v>
      </c>
      <c r="U18" s="169">
        <v>4</v>
      </c>
      <c r="V18" s="169" t="s">
        <v>1395</v>
      </c>
      <c r="W18" s="169" t="s">
        <v>1396</v>
      </c>
    </row>
    <row r="19" spans="1:23" ht="158.4" x14ac:dyDescent="0.25">
      <c r="A19" s="251" t="s">
        <v>1326</v>
      </c>
      <c r="B19" s="251" t="s">
        <v>1397</v>
      </c>
      <c r="C19" s="293" t="s">
        <v>1338</v>
      </c>
      <c r="D19" s="295" t="s">
        <v>1398</v>
      </c>
      <c r="E19" s="297" t="s">
        <v>1399</v>
      </c>
      <c r="F19" s="289" t="s">
        <v>1400</v>
      </c>
      <c r="G19" s="291" t="s">
        <v>1401</v>
      </c>
      <c r="H19" s="276" t="s">
        <v>110</v>
      </c>
      <c r="I19" s="276" t="s">
        <v>1376</v>
      </c>
      <c r="J19" s="276" t="s">
        <v>1390</v>
      </c>
      <c r="K19" s="262" t="s">
        <v>1345</v>
      </c>
      <c r="L19" s="176" t="s">
        <v>1402</v>
      </c>
      <c r="M19" s="177" t="s">
        <v>1347</v>
      </c>
      <c r="N19" s="177" t="s">
        <v>1403</v>
      </c>
      <c r="O19" s="299" t="s">
        <v>1343</v>
      </c>
      <c r="P19" s="299" t="s">
        <v>1390</v>
      </c>
      <c r="Q19" s="266" t="s">
        <v>128</v>
      </c>
      <c r="R19" s="178" t="s">
        <v>1404</v>
      </c>
      <c r="S19" s="178" t="s">
        <v>1405</v>
      </c>
      <c r="T19" s="178" t="s">
        <v>1406</v>
      </c>
      <c r="U19" s="179" t="s">
        <v>1407</v>
      </c>
      <c r="V19" s="180">
        <v>43753</v>
      </c>
      <c r="W19" s="181">
        <v>44119</v>
      </c>
    </row>
    <row r="20" spans="1:23" ht="198" x14ac:dyDescent="0.25">
      <c r="A20" s="252"/>
      <c r="B20" s="252"/>
      <c r="C20" s="294"/>
      <c r="D20" s="296"/>
      <c r="E20" s="298"/>
      <c r="F20" s="290"/>
      <c r="G20" s="292"/>
      <c r="H20" s="278"/>
      <c r="I20" s="278"/>
      <c r="J20" s="278"/>
      <c r="K20" s="263"/>
      <c r="L20" s="176" t="s">
        <v>1408</v>
      </c>
      <c r="M20" s="177" t="s">
        <v>1347</v>
      </c>
      <c r="N20" s="177" t="s">
        <v>1403</v>
      </c>
      <c r="O20" s="300"/>
      <c r="P20" s="300"/>
      <c r="Q20" s="268"/>
      <c r="R20" s="178" t="s">
        <v>1409</v>
      </c>
      <c r="S20" s="178" t="s">
        <v>1410</v>
      </c>
      <c r="T20" s="178" t="s">
        <v>1411</v>
      </c>
      <c r="U20" s="176" t="s">
        <v>1412</v>
      </c>
      <c r="V20" s="180">
        <v>43753</v>
      </c>
      <c r="W20" s="181">
        <v>44119</v>
      </c>
    </row>
    <row r="21" spans="1:23" ht="145.19999999999999" x14ac:dyDescent="0.25">
      <c r="A21" s="251" t="s">
        <v>1413</v>
      </c>
      <c r="B21" s="251" t="s">
        <v>1414</v>
      </c>
      <c r="C21" s="251" t="s">
        <v>1415</v>
      </c>
      <c r="D21" s="251" t="s">
        <v>1416</v>
      </c>
      <c r="E21" s="168" t="s">
        <v>1417</v>
      </c>
      <c r="F21" s="255" t="s">
        <v>1418</v>
      </c>
      <c r="G21" s="257" t="s">
        <v>1419</v>
      </c>
      <c r="H21" s="276" t="s">
        <v>110</v>
      </c>
      <c r="I21" s="251" t="s">
        <v>1362</v>
      </c>
      <c r="J21" s="251" t="s">
        <v>1390</v>
      </c>
      <c r="K21" s="262" t="s">
        <v>1345</v>
      </c>
      <c r="L21" s="168" t="s">
        <v>1420</v>
      </c>
      <c r="M21" s="169" t="s">
        <v>1347</v>
      </c>
      <c r="N21" s="169" t="s">
        <v>1348</v>
      </c>
      <c r="O21" s="251" t="s">
        <v>1349</v>
      </c>
      <c r="P21" s="251" t="s">
        <v>1365</v>
      </c>
      <c r="Q21" s="260" t="s">
        <v>1351</v>
      </c>
      <c r="R21" s="168" t="s">
        <v>1420</v>
      </c>
      <c r="S21" s="168" t="s">
        <v>1421</v>
      </c>
      <c r="T21" s="168" t="s">
        <v>1422</v>
      </c>
      <c r="U21" s="170">
        <v>1</v>
      </c>
      <c r="V21" s="171">
        <v>43647</v>
      </c>
      <c r="W21" s="171">
        <v>44104</v>
      </c>
    </row>
    <row r="22" spans="1:23" ht="145.19999999999999" x14ac:dyDescent="0.25">
      <c r="A22" s="259"/>
      <c r="B22" s="259"/>
      <c r="C22" s="259"/>
      <c r="D22" s="259"/>
      <c r="E22" s="168" t="s">
        <v>1423</v>
      </c>
      <c r="F22" s="272"/>
      <c r="G22" s="269"/>
      <c r="H22" s="277"/>
      <c r="I22" s="259"/>
      <c r="J22" s="259"/>
      <c r="K22" s="285"/>
      <c r="L22" s="168" t="s">
        <v>1420</v>
      </c>
      <c r="M22" s="169" t="s">
        <v>1347</v>
      </c>
      <c r="N22" s="169" t="s">
        <v>1348</v>
      </c>
      <c r="O22" s="259"/>
      <c r="P22" s="259"/>
      <c r="Q22" s="275"/>
      <c r="R22" s="168" t="s">
        <v>1420</v>
      </c>
      <c r="S22" s="168" t="s">
        <v>1421</v>
      </c>
      <c r="T22" s="168" t="s">
        <v>1422</v>
      </c>
      <c r="U22" s="170">
        <v>1</v>
      </c>
      <c r="V22" s="171">
        <v>43678</v>
      </c>
      <c r="W22" s="171">
        <v>44089</v>
      </c>
    </row>
    <row r="23" spans="1:23" ht="184.8" x14ac:dyDescent="0.25">
      <c r="A23" s="252"/>
      <c r="B23" s="252"/>
      <c r="C23" s="252"/>
      <c r="D23" s="252"/>
      <c r="E23" s="168" t="s">
        <v>1424</v>
      </c>
      <c r="F23" s="256"/>
      <c r="G23" s="258"/>
      <c r="H23" s="278"/>
      <c r="I23" s="252"/>
      <c r="J23" s="252"/>
      <c r="K23" s="263"/>
      <c r="L23" s="168" t="s">
        <v>1425</v>
      </c>
      <c r="M23" s="169" t="s">
        <v>1347</v>
      </c>
      <c r="N23" s="169" t="s">
        <v>1426</v>
      </c>
      <c r="O23" s="252"/>
      <c r="P23" s="252"/>
      <c r="Q23" s="261"/>
      <c r="R23" s="168" t="s">
        <v>1427</v>
      </c>
      <c r="S23" s="168" t="s">
        <v>1428</v>
      </c>
      <c r="T23" s="168" t="s">
        <v>1429</v>
      </c>
      <c r="U23" s="170">
        <v>1</v>
      </c>
      <c r="V23" s="171">
        <v>43678</v>
      </c>
      <c r="W23" s="171">
        <v>44089</v>
      </c>
    </row>
    <row r="24" spans="1:23" ht="171.6" x14ac:dyDescent="0.25">
      <c r="A24" s="251" t="s">
        <v>1430</v>
      </c>
      <c r="B24" s="251" t="s">
        <v>1431</v>
      </c>
      <c r="C24" s="283" t="s">
        <v>1415</v>
      </c>
      <c r="D24" s="283" t="s">
        <v>1432</v>
      </c>
      <c r="E24" s="168" t="s">
        <v>1433</v>
      </c>
      <c r="F24" s="255" t="s">
        <v>1434</v>
      </c>
      <c r="G24" s="257" t="s">
        <v>1435</v>
      </c>
      <c r="H24" s="276" t="s">
        <v>118</v>
      </c>
      <c r="I24" s="251" t="s">
        <v>1362</v>
      </c>
      <c r="J24" s="251" t="s">
        <v>1390</v>
      </c>
      <c r="K24" s="262" t="s">
        <v>1345</v>
      </c>
      <c r="L24" s="168" t="s">
        <v>1436</v>
      </c>
      <c r="M24" s="169" t="s">
        <v>1347</v>
      </c>
      <c r="N24" s="169" t="s">
        <v>1378</v>
      </c>
      <c r="O24" s="251" t="s">
        <v>1349</v>
      </c>
      <c r="P24" s="251" t="s">
        <v>1390</v>
      </c>
      <c r="Q24" s="266" t="s">
        <v>128</v>
      </c>
      <c r="R24" s="168" t="s">
        <v>1437</v>
      </c>
      <c r="S24" s="168" t="s">
        <v>1438</v>
      </c>
      <c r="T24" s="168" t="s">
        <v>1439</v>
      </c>
      <c r="U24" s="169">
        <v>1</v>
      </c>
      <c r="V24" s="169" t="s">
        <v>1440</v>
      </c>
      <c r="W24" s="171">
        <v>44058</v>
      </c>
    </row>
    <row r="25" spans="1:23" ht="198" x14ac:dyDescent="0.25">
      <c r="A25" s="259"/>
      <c r="B25" s="259"/>
      <c r="C25" s="288"/>
      <c r="D25" s="288"/>
      <c r="E25" s="168" t="s">
        <v>1441</v>
      </c>
      <c r="F25" s="272"/>
      <c r="G25" s="269"/>
      <c r="H25" s="277"/>
      <c r="I25" s="259"/>
      <c r="J25" s="259"/>
      <c r="K25" s="285"/>
      <c r="L25" s="168" t="s">
        <v>1442</v>
      </c>
      <c r="M25" s="169" t="s">
        <v>1347</v>
      </c>
      <c r="N25" s="169" t="s">
        <v>1378</v>
      </c>
      <c r="O25" s="259"/>
      <c r="P25" s="259"/>
      <c r="Q25" s="267"/>
      <c r="R25" s="168" t="s">
        <v>1443</v>
      </c>
      <c r="S25" s="168" t="s">
        <v>1444</v>
      </c>
      <c r="T25" s="168" t="s">
        <v>1445</v>
      </c>
      <c r="U25" s="170">
        <v>1</v>
      </c>
      <c r="V25" s="171">
        <v>43691</v>
      </c>
      <c r="W25" s="171">
        <v>44058</v>
      </c>
    </row>
    <row r="26" spans="1:23" ht="145.19999999999999" x14ac:dyDescent="0.25">
      <c r="A26" s="252"/>
      <c r="B26" s="252"/>
      <c r="C26" s="284"/>
      <c r="D26" s="284"/>
      <c r="E26" s="168" t="s">
        <v>1446</v>
      </c>
      <c r="F26" s="256"/>
      <c r="G26" s="258"/>
      <c r="H26" s="278"/>
      <c r="I26" s="252"/>
      <c r="J26" s="252"/>
      <c r="K26" s="263"/>
      <c r="L26" s="168" t="s">
        <v>1447</v>
      </c>
      <c r="M26" s="169" t="s">
        <v>1347</v>
      </c>
      <c r="N26" s="169" t="s">
        <v>1378</v>
      </c>
      <c r="O26" s="252"/>
      <c r="P26" s="252"/>
      <c r="Q26" s="268"/>
      <c r="R26" s="168" t="s">
        <v>1447</v>
      </c>
      <c r="S26" s="168" t="s">
        <v>1444</v>
      </c>
      <c r="T26" s="168" t="s">
        <v>1448</v>
      </c>
      <c r="U26" s="169">
        <v>1</v>
      </c>
      <c r="V26" s="171">
        <v>43691</v>
      </c>
      <c r="W26" s="171">
        <v>44058</v>
      </c>
    </row>
    <row r="27" spans="1:23" ht="118.8" x14ac:dyDescent="0.25">
      <c r="A27" s="251" t="s">
        <v>1449</v>
      </c>
      <c r="B27" s="251" t="s">
        <v>1450</v>
      </c>
      <c r="C27" s="251" t="s">
        <v>1371</v>
      </c>
      <c r="D27" s="251" t="s">
        <v>1451</v>
      </c>
      <c r="E27" s="257" t="s">
        <v>1452</v>
      </c>
      <c r="F27" s="255" t="s">
        <v>1453</v>
      </c>
      <c r="G27" s="257" t="s">
        <v>1454</v>
      </c>
      <c r="H27" s="276" t="s">
        <v>110</v>
      </c>
      <c r="I27" s="251" t="s">
        <v>1362</v>
      </c>
      <c r="J27" s="251" t="s">
        <v>1390</v>
      </c>
      <c r="K27" s="262" t="s">
        <v>1345</v>
      </c>
      <c r="L27" s="257" t="s">
        <v>1455</v>
      </c>
      <c r="M27" s="251" t="s">
        <v>1355</v>
      </c>
      <c r="N27" s="251" t="s">
        <v>132</v>
      </c>
      <c r="O27" s="251" t="s">
        <v>1379</v>
      </c>
      <c r="P27" s="251" t="s">
        <v>1390</v>
      </c>
      <c r="Q27" s="266" t="s">
        <v>128</v>
      </c>
      <c r="R27" s="168" t="s">
        <v>1456</v>
      </c>
      <c r="S27" s="168" t="s">
        <v>1457</v>
      </c>
      <c r="T27" s="168" t="s">
        <v>1458</v>
      </c>
      <c r="U27" s="170">
        <v>1</v>
      </c>
      <c r="V27" s="171">
        <v>43474</v>
      </c>
      <c r="W27" s="169" t="s">
        <v>1459</v>
      </c>
    </row>
    <row r="28" spans="1:23" ht="52.8" x14ac:dyDescent="0.25">
      <c r="A28" s="252"/>
      <c r="B28" s="252"/>
      <c r="C28" s="252"/>
      <c r="D28" s="252"/>
      <c r="E28" s="258"/>
      <c r="F28" s="256"/>
      <c r="G28" s="258"/>
      <c r="H28" s="278"/>
      <c r="I28" s="252"/>
      <c r="J28" s="252"/>
      <c r="K28" s="263"/>
      <c r="L28" s="258"/>
      <c r="M28" s="252"/>
      <c r="N28" s="252"/>
      <c r="O28" s="252"/>
      <c r="P28" s="252"/>
      <c r="Q28" s="268"/>
      <c r="R28" s="168" t="s">
        <v>1460</v>
      </c>
      <c r="S28" s="168" t="s">
        <v>1461</v>
      </c>
      <c r="T28" s="168" t="s">
        <v>1462</v>
      </c>
      <c r="U28" s="169">
        <v>1</v>
      </c>
      <c r="V28" s="171">
        <v>43474</v>
      </c>
      <c r="W28" s="169" t="s">
        <v>1459</v>
      </c>
    </row>
    <row r="29" spans="1:23" ht="237.6" x14ac:dyDescent="0.25">
      <c r="A29" s="251" t="s">
        <v>1463</v>
      </c>
      <c r="B29" s="251" t="s">
        <v>1464</v>
      </c>
      <c r="C29" s="169" t="s">
        <v>1338</v>
      </c>
      <c r="D29" s="169" t="s">
        <v>1465</v>
      </c>
      <c r="E29" s="182" t="s">
        <v>1466</v>
      </c>
      <c r="F29" s="172" t="s">
        <v>1467</v>
      </c>
      <c r="G29" s="182" t="s">
        <v>1468</v>
      </c>
      <c r="H29" s="183" t="s">
        <v>118</v>
      </c>
      <c r="I29" s="182" t="s">
        <v>1469</v>
      </c>
      <c r="J29" s="182" t="s">
        <v>1390</v>
      </c>
      <c r="K29" s="184" t="s">
        <v>1363</v>
      </c>
      <c r="L29" s="182" t="s">
        <v>1470</v>
      </c>
      <c r="M29" s="169" t="s">
        <v>1355</v>
      </c>
      <c r="N29" s="169" t="s">
        <v>1426</v>
      </c>
      <c r="O29" s="182" t="s">
        <v>1376</v>
      </c>
      <c r="P29" s="182" t="s">
        <v>1390</v>
      </c>
      <c r="Q29" s="174" t="s">
        <v>1345</v>
      </c>
      <c r="R29" s="182" t="s">
        <v>1471</v>
      </c>
      <c r="S29" s="182" t="s">
        <v>1472</v>
      </c>
      <c r="T29" s="182" t="s">
        <v>1473</v>
      </c>
      <c r="U29" s="182" t="s">
        <v>1474</v>
      </c>
      <c r="V29" s="171">
        <v>43678</v>
      </c>
      <c r="W29" s="171">
        <v>44043</v>
      </c>
    </row>
    <row r="30" spans="1:23" ht="158.4" x14ac:dyDescent="0.25">
      <c r="A30" s="259"/>
      <c r="B30" s="259"/>
      <c r="C30" s="251" t="s">
        <v>1338</v>
      </c>
      <c r="D30" s="251" t="s">
        <v>1475</v>
      </c>
      <c r="E30" s="182" t="s">
        <v>1476</v>
      </c>
      <c r="F30" s="255" t="s">
        <v>1477</v>
      </c>
      <c r="G30" s="286" t="s">
        <v>1478</v>
      </c>
      <c r="H30" s="276" t="s">
        <v>118</v>
      </c>
      <c r="I30" s="286" t="s">
        <v>1469</v>
      </c>
      <c r="J30" s="251" t="s">
        <v>1390</v>
      </c>
      <c r="K30" s="264" t="s">
        <v>1363</v>
      </c>
      <c r="L30" s="182" t="s">
        <v>1479</v>
      </c>
      <c r="M30" s="169" t="s">
        <v>1347</v>
      </c>
      <c r="N30" s="169" t="s">
        <v>1426</v>
      </c>
      <c r="O30" s="286" t="s">
        <v>1362</v>
      </c>
      <c r="P30" s="286" t="s">
        <v>1390</v>
      </c>
      <c r="Q30" s="262" t="s">
        <v>1345</v>
      </c>
      <c r="R30" s="182" t="s">
        <v>1479</v>
      </c>
      <c r="S30" s="182" t="s">
        <v>1480</v>
      </c>
      <c r="T30" s="182" t="s">
        <v>1481</v>
      </c>
      <c r="U30" s="182" t="s">
        <v>1482</v>
      </c>
      <c r="V30" s="171">
        <v>43678</v>
      </c>
      <c r="W30" s="171">
        <v>44043</v>
      </c>
    </row>
    <row r="31" spans="1:23" ht="171.6" x14ac:dyDescent="0.25">
      <c r="A31" s="252"/>
      <c r="B31" s="252"/>
      <c r="C31" s="252"/>
      <c r="D31" s="252"/>
      <c r="E31" s="182" t="s">
        <v>1483</v>
      </c>
      <c r="F31" s="256"/>
      <c r="G31" s="287"/>
      <c r="H31" s="278"/>
      <c r="I31" s="287"/>
      <c r="J31" s="252"/>
      <c r="K31" s="265"/>
      <c r="L31" s="182" t="s">
        <v>1484</v>
      </c>
      <c r="M31" s="169" t="s">
        <v>1347</v>
      </c>
      <c r="N31" s="169" t="s">
        <v>1426</v>
      </c>
      <c r="O31" s="287"/>
      <c r="P31" s="287"/>
      <c r="Q31" s="263"/>
      <c r="R31" s="182" t="s">
        <v>1484</v>
      </c>
      <c r="S31" s="182" t="s">
        <v>1480</v>
      </c>
      <c r="T31" s="182" t="s">
        <v>1485</v>
      </c>
      <c r="U31" s="182" t="s">
        <v>1486</v>
      </c>
      <c r="V31" s="171">
        <v>43678</v>
      </c>
      <c r="W31" s="171">
        <v>44043</v>
      </c>
    </row>
    <row r="32" spans="1:23" ht="158.4" x14ac:dyDescent="0.25">
      <c r="A32" s="251" t="s">
        <v>598</v>
      </c>
      <c r="B32" s="251" t="s">
        <v>1487</v>
      </c>
      <c r="C32" s="251" t="s">
        <v>1415</v>
      </c>
      <c r="D32" s="251" t="s">
        <v>1488</v>
      </c>
      <c r="E32" s="257" t="s">
        <v>1489</v>
      </c>
      <c r="F32" s="255" t="s">
        <v>1490</v>
      </c>
      <c r="G32" s="257" t="s">
        <v>1491</v>
      </c>
      <c r="H32" s="276" t="s">
        <v>118</v>
      </c>
      <c r="I32" s="251" t="s">
        <v>1469</v>
      </c>
      <c r="J32" s="251" t="s">
        <v>1390</v>
      </c>
      <c r="K32" s="264" t="s">
        <v>1363</v>
      </c>
      <c r="L32" s="168" t="s">
        <v>1492</v>
      </c>
      <c r="M32" s="169" t="s">
        <v>1347</v>
      </c>
      <c r="N32" s="169" t="s">
        <v>132</v>
      </c>
      <c r="O32" s="251" t="s">
        <v>1376</v>
      </c>
      <c r="P32" s="251" t="s">
        <v>1365</v>
      </c>
      <c r="Q32" s="262" t="s">
        <v>1345</v>
      </c>
      <c r="R32" s="168" t="s">
        <v>1493</v>
      </c>
      <c r="S32" s="168" t="s">
        <v>1494</v>
      </c>
      <c r="T32" s="168" t="s">
        <v>1495</v>
      </c>
      <c r="U32" s="170">
        <v>1</v>
      </c>
      <c r="V32" s="171">
        <v>43473</v>
      </c>
      <c r="W32" s="169" t="s">
        <v>1496</v>
      </c>
    </row>
    <row r="33" spans="1:23" ht="118.8" x14ac:dyDescent="0.25">
      <c r="A33" s="259"/>
      <c r="B33" s="259"/>
      <c r="C33" s="259"/>
      <c r="D33" s="259"/>
      <c r="E33" s="269"/>
      <c r="F33" s="272"/>
      <c r="G33" s="269"/>
      <c r="H33" s="277"/>
      <c r="I33" s="259"/>
      <c r="J33" s="259"/>
      <c r="K33" s="271"/>
      <c r="L33" s="168" t="s">
        <v>1497</v>
      </c>
      <c r="M33" s="169" t="s">
        <v>1347</v>
      </c>
      <c r="N33" s="169" t="s">
        <v>132</v>
      </c>
      <c r="O33" s="259"/>
      <c r="P33" s="259"/>
      <c r="Q33" s="285"/>
      <c r="R33" s="168" t="s">
        <v>1498</v>
      </c>
      <c r="S33" s="168" t="s">
        <v>1499</v>
      </c>
      <c r="T33" s="168" t="s">
        <v>1500</v>
      </c>
      <c r="U33" s="170">
        <v>1</v>
      </c>
      <c r="V33" s="171">
        <v>43473</v>
      </c>
      <c r="W33" s="169" t="s">
        <v>1496</v>
      </c>
    </row>
    <row r="34" spans="1:23" ht="132" x14ac:dyDescent="0.25">
      <c r="A34" s="259"/>
      <c r="B34" s="259"/>
      <c r="C34" s="259"/>
      <c r="D34" s="259"/>
      <c r="E34" s="269"/>
      <c r="F34" s="272"/>
      <c r="G34" s="269"/>
      <c r="H34" s="277"/>
      <c r="I34" s="259"/>
      <c r="J34" s="259"/>
      <c r="K34" s="271"/>
      <c r="L34" s="168" t="s">
        <v>1501</v>
      </c>
      <c r="M34" s="169" t="s">
        <v>1347</v>
      </c>
      <c r="N34" s="169" t="s">
        <v>132</v>
      </c>
      <c r="O34" s="259"/>
      <c r="P34" s="259"/>
      <c r="Q34" s="285"/>
      <c r="R34" s="168" t="s">
        <v>1502</v>
      </c>
      <c r="S34" s="168" t="s">
        <v>1499</v>
      </c>
      <c r="T34" s="168" t="s">
        <v>1503</v>
      </c>
      <c r="U34" s="169">
        <v>1</v>
      </c>
      <c r="V34" s="171">
        <v>43473</v>
      </c>
      <c r="W34" s="169" t="s">
        <v>1496</v>
      </c>
    </row>
    <row r="35" spans="1:23" ht="158.4" x14ac:dyDescent="0.25">
      <c r="A35" s="259"/>
      <c r="B35" s="259"/>
      <c r="C35" s="259"/>
      <c r="D35" s="259"/>
      <c r="E35" s="258"/>
      <c r="F35" s="272"/>
      <c r="G35" s="269"/>
      <c r="H35" s="277"/>
      <c r="I35" s="259"/>
      <c r="J35" s="259"/>
      <c r="K35" s="271"/>
      <c r="L35" s="168" t="s">
        <v>1504</v>
      </c>
      <c r="M35" s="169" t="s">
        <v>1347</v>
      </c>
      <c r="N35" s="169" t="s">
        <v>132</v>
      </c>
      <c r="O35" s="259"/>
      <c r="P35" s="259"/>
      <c r="Q35" s="285"/>
      <c r="R35" s="168" t="s">
        <v>1505</v>
      </c>
      <c r="S35" s="168" t="s">
        <v>1499</v>
      </c>
      <c r="T35" s="168" t="s">
        <v>1506</v>
      </c>
      <c r="U35" s="170">
        <v>1</v>
      </c>
      <c r="V35" s="171">
        <v>43473</v>
      </c>
      <c r="W35" s="169" t="s">
        <v>1496</v>
      </c>
    </row>
    <row r="36" spans="1:23" ht="145.19999999999999" x14ac:dyDescent="0.25">
      <c r="A36" s="259"/>
      <c r="B36" s="259"/>
      <c r="C36" s="252"/>
      <c r="D36" s="252"/>
      <c r="E36" s="168" t="s">
        <v>1507</v>
      </c>
      <c r="F36" s="256"/>
      <c r="G36" s="258"/>
      <c r="H36" s="278"/>
      <c r="I36" s="252"/>
      <c r="J36" s="252"/>
      <c r="K36" s="265"/>
      <c r="L36" s="168" t="s">
        <v>1508</v>
      </c>
      <c r="M36" s="169" t="s">
        <v>1347</v>
      </c>
      <c r="N36" s="169" t="s">
        <v>132</v>
      </c>
      <c r="O36" s="252"/>
      <c r="P36" s="252"/>
      <c r="Q36" s="263"/>
      <c r="R36" s="168" t="s">
        <v>1508</v>
      </c>
      <c r="S36" s="168" t="s">
        <v>1499</v>
      </c>
      <c r="T36" s="168" t="s">
        <v>1509</v>
      </c>
      <c r="U36" s="170">
        <v>1</v>
      </c>
      <c r="V36" s="171">
        <v>43473</v>
      </c>
      <c r="W36" s="169" t="s">
        <v>1496</v>
      </c>
    </row>
    <row r="37" spans="1:23" ht="237.6" x14ac:dyDescent="0.25">
      <c r="A37" s="259"/>
      <c r="B37" s="259"/>
      <c r="C37" s="169" t="s">
        <v>1415</v>
      </c>
      <c r="D37" s="169" t="s">
        <v>1510</v>
      </c>
      <c r="E37" s="168" t="s">
        <v>1511</v>
      </c>
      <c r="F37" s="172" t="s">
        <v>1512</v>
      </c>
      <c r="G37" s="168" t="s">
        <v>1513</v>
      </c>
      <c r="H37" s="173" t="s">
        <v>110</v>
      </c>
      <c r="I37" s="169" t="s">
        <v>1376</v>
      </c>
      <c r="J37" s="169" t="s">
        <v>1365</v>
      </c>
      <c r="K37" s="174" t="s">
        <v>1345</v>
      </c>
      <c r="L37" s="168" t="s">
        <v>1514</v>
      </c>
      <c r="M37" s="169" t="s">
        <v>1347</v>
      </c>
      <c r="N37" s="169" t="s">
        <v>1378</v>
      </c>
      <c r="O37" s="169" t="s">
        <v>1376</v>
      </c>
      <c r="P37" s="169" t="s">
        <v>1350</v>
      </c>
      <c r="Q37" s="175" t="s">
        <v>128</v>
      </c>
      <c r="R37" s="168" t="s">
        <v>1515</v>
      </c>
      <c r="S37" s="168" t="s">
        <v>1516</v>
      </c>
      <c r="T37" s="168" t="s">
        <v>1517</v>
      </c>
      <c r="U37" s="170">
        <v>1</v>
      </c>
      <c r="V37" s="171">
        <v>43473</v>
      </c>
      <c r="W37" s="169" t="s">
        <v>1496</v>
      </c>
    </row>
    <row r="38" spans="1:23" ht="184.8" x14ac:dyDescent="0.25">
      <c r="A38" s="252"/>
      <c r="B38" s="252"/>
      <c r="C38" s="169" t="s">
        <v>1415</v>
      </c>
      <c r="D38" s="169" t="s">
        <v>1518</v>
      </c>
      <c r="E38" s="168" t="s">
        <v>1519</v>
      </c>
      <c r="F38" s="172" t="s">
        <v>1520</v>
      </c>
      <c r="G38" s="168" t="s">
        <v>1521</v>
      </c>
      <c r="H38" s="173" t="s">
        <v>118</v>
      </c>
      <c r="I38" s="169" t="s">
        <v>1362</v>
      </c>
      <c r="J38" s="169" t="s">
        <v>1390</v>
      </c>
      <c r="K38" s="174" t="s">
        <v>1345</v>
      </c>
      <c r="L38" s="168" t="s">
        <v>1522</v>
      </c>
      <c r="M38" s="169" t="s">
        <v>1347</v>
      </c>
      <c r="N38" s="169" t="s">
        <v>132</v>
      </c>
      <c r="O38" s="169" t="s">
        <v>1362</v>
      </c>
      <c r="P38" s="169" t="s">
        <v>1390</v>
      </c>
      <c r="Q38" s="174" t="s">
        <v>1345</v>
      </c>
      <c r="R38" s="168" t="s">
        <v>1523</v>
      </c>
      <c r="S38" s="168" t="s">
        <v>1499</v>
      </c>
      <c r="T38" s="168" t="s">
        <v>1524</v>
      </c>
      <c r="U38" s="170">
        <v>1</v>
      </c>
      <c r="V38" s="171">
        <v>43474</v>
      </c>
      <c r="W38" s="169" t="s">
        <v>1459</v>
      </c>
    </row>
    <row r="39" spans="1:23" ht="118.8" x14ac:dyDescent="0.25">
      <c r="A39" s="251" t="s">
        <v>1525</v>
      </c>
      <c r="B39" s="251" t="s">
        <v>1526</v>
      </c>
      <c r="C39" s="169" t="s">
        <v>1527</v>
      </c>
      <c r="D39" s="169" t="s">
        <v>1528</v>
      </c>
      <c r="E39" s="168" t="s">
        <v>1529</v>
      </c>
      <c r="F39" s="172" t="s">
        <v>1530</v>
      </c>
      <c r="G39" s="168" t="s">
        <v>1531</v>
      </c>
      <c r="H39" s="173" t="s">
        <v>118</v>
      </c>
      <c r="I39" s="169" t="s">
        <v>1469</v>
      </c>
      <c r="J39" s="169" t="s">
        <v>1344</v>
      </c>
      <c r="K39" s="184" t="s">
        <v>1363</v>
      </c>
      <c r="L39" s="168" t="s">
        <v>1532</v>
      </c>
      <c r="M39" s="169" t="s">
        <v>1347</v>
      </c>
      <c r="N39" s="169" t="s">
        <v>1348</v>
      </c>
      <c r="O39" s="169" t="s">
        <v>1362</v>
      </c>
      <c r="P39" s="169" t="s">
        <v>1365</v>
      </c>
      <c r="Q39" s="175" t="s">
        <v>128</v>
      </c>
      <c r="R39" s="168" t="s">
        <v>1532</v>
      </c>
      <c r="S39" s="168" t="s">
        <v>1533</v>
      </c>
      <c r="T39" s="168" t="s">
        <v>1534</v>
      </c>
      <c r="U39" s="169">
        <v>12</v>
      </c>
      <c r="V39" s="171">
        <v>43692</v>
      </c>
      <c r="W39" s="171">
        <v>44058</v>
      </c>
    </row>
    <row r="40" spans="1:23" ht="224.4" x14ac:dyDescent="0.25">
      <c r="A40" s="259"/>
      <c r="B40" s="259" t="s">
        <v>1526</v>
      </c>
      <c r="C40" s="251" t="s">
        <v>1535</v>
      </c>
      <c r="D40" s="251" t="s">
        <v>1536</v>
      </c>
      <c r="E40" s="168" t="s">
        <v>1537</v>
      </c>
      <c r="F40" s="255" t="s">
        <v>1538</v>
      </c>
      <c r="G40" s="257" t="s">
        <v>1539</v>
      </c>
      <c r="H40" s="276" t="s">
        <v>118</v>
      </c>
      <c r="I40" s="251" t="s">
        <v>1376</v>
      </c>
      <c r="J40" s="251" t="s">
        <v>1344</v>
      </c>
      <c r="K40" s="264" t="s">
        <v>1363</v>
      </c>
      <c r="L40" s="185" t="s">
        <v>1540</v>
      </c>
      <c r="M40" s="169" t="s">
        <v>1347</v>
      </c>
      <c r="N40" s="169" t="s">
        <v>1348</v>
      </c>
      <c r="O40" s="251" t="s">
        <v>1362</v>
      </c>
      <c r="P40" s="251" t="s">
        <v>1390</v>
      </c>
      <c r="Q40" s="262" t="s">
        <v>1345</v>
      </c>
      <c r="R40" s="186" t="s">
        <v>1541</v>
      </c>
      <c r="S40" s="186" t="s">
        <v>1542</v>
      </c>
      <c r="T40" s="186" t="s">
        <v>1543</v>
      </c>
      <c r="U40" s="187">
        <v>12</v>
      </c>
      <c r="V40" s="171">
        <v>43768</v>
      </c>
      <c r="W40" s="171">
        <v>44134</v>
      </c>
    </row>
    <row r="41" spans="1:23" ht="171.6" x14ac:dyDescent="0.25">
      <c r="A41" s="259"/>
      <c r="B41" s="259"/>
      <c r="C41" s="252"/>
      <c r="D41" s="252"/>
      <c r="E41" s="168" t="s">
        <v>1544</v>
      </c>
      <c r="F41" s="256"/>
      <c r="G41" s="258"/>
      <c r="H41" s="278"/>
      <c r="I41" s="252"/>
      <c r="J41" s="252"/>
      <c r="K41" s="265"/>
      <c r="L41" s="188" t="s">
        <v>1545</v>
      </c>
      <c r="M41" s="169" t="s">
        <v>1347</v>
      </c>
      <c r="N41" s="169" t="s">
        <v>1426</v>
      </c>
      <c r="O41" s="252"/>
      <c r="P41" s="252"/>
      <c r="Q41" s="263"/>
      <c r="R41" s="168" t="s">
        <v>1546</v>
      </c>
      <c r="S41" s="186" t="s">
        <v>1547</v>
      </c>
      <c r="T41" s="186" t="s">
        <v>1548</v>
      </c>
      <c r="U41" s="169">
        <v>12</v>
      </c>
      <c r="V41" s="171">
        <v>43692</v>
      </c>
      <c r="W41" s="171">
        <v>44058</v>
      </c>
    </row>
    <row r="42" spans="1:23" ht="184.8" x14ac:dyDescent="0.25">
      <c r="A42" s="252"/>
      <c r="B42" s="252" t="s">
        <v>1526</v>
      </c>
      <c r="C42" s="169" t="s">
        <v>1527</v>
      </c>
      <c r="D42" s="169" t="s">
        <v>1549</v>
      </c>
      <c r="E42" s="168" t="s">
        <v>1550</v>
      </c>
      <c r="F42" s="172" t="s">
        <v>1551</v>
      </c>
      <c r="G42" s="168" t="s">
        <v>1552</v>
      </c>
      <c r="H42" s="173" t="s">
        <v>110</v>
      </c>
      <c r="I42" s="169" t="s">
        <v>1376</v>
      </c>
      <c r="J42" s="169" t="s">
        <v>1344</v>
      </c>
      <c r="K42" s="184" t="s">
        <v>1363</v>
      </c>
      <c r="L42" s="168" t="s">
        <v>1553</v>
      </c>
      <c r="M42" s="169" t="s">
        <v>1347</v>
      </c>
      <c r="N42" s="169" t="s">
        <v>1426</v>
      </c>
      <c r="O42" s="169" t="s">
        <v>1379</v>
      </c>
      <c r="P42" s="169" t="s">
        <v>1344</v>
      </c>
      <c r="Q42" s="174" t="s">
        <v>1345</v>
      </c>
      <c r="R42" s="168" t="s">
        <v>1554</v>
      </c>
      <c r="S42" s="168" t="s">
        <v>1555</v>
      </c>
      <c r="T42" s="168" t="s">
        <v>1556</v>
      </c>
      <c r="U42" s="169">
        <v>4</v>
      </c>
      <c r="V42" s="171">
        <v>43753</v>
      </c>
      <c r="W42" s="171">
        <v>44119</v>
      </c>
    </row>
    <row r="43" spans="1:23" ht="204" customHeight="1" x14ac:dyDescent="0.25">
      <c r="A43" s="251" t="s">
        <v>776</v>
      </c>
      <c r="B43" s="251" t="s">
        <v>1557</v>
      </c>
      <c r="C43" s="251" t="s">
        <v>1338</v>
      </c>
      <c r="D43" s="251" t="s">
        <v>1558</v>
      </c>
      <c r="E43" s="279" t="s">
        <v>1399</v>
      </c>
      <c r="F43" s="281" t="s">
        <v>1559</v>
      </c>
      <c r="G43" s="283" t="s">
        <v>1560</v>
      </c>
      <c r="H43" s="276" t="s">
        <v>110</v>
      </c>
      <c r="I43" s="251" t="s">
        <v>1376</v>
      </c>
      <c r="J43" s="251" t="s">
        <v>1390</v>
      </c>
      <c r="K43" s="262" t="s">
        <v>1345</v>
      </c>
      <c r="L43" s="189" t="s">
        <v>1402</v>
      </c>
      <c r="M43" s="169" t="s">
        <v>1347</v>
      </c>
      <c r="N43" s="169" t="s">
        <v>1403</v>
      </c>
      <c r="O43" s="251" t="s">
        <v>1379</v>
      </c>
      <c r="P43" s="251" t="s">
        <v>1390</v>
      </c>
      <c r="Q43" s="266" t="s">
        <v>128</v>
      </c>
      <c r="R43" s="190" t="s">
        <v>1404</v>
      </c>
      <c r="S43" s="190" t="s">
        <v>1405</v>
      </c>
      <c r="T43" s="190" t="s">
        <v>1561</v>
      </c>
      <c r="U43" s="186" t="s">
        <v>1407</v>
      </c>
      <c r="V43" s="171">
        <v>43753</v>
      </c>
      <c r="W43" s="191">
        <v>44119</v>
      </c>
    </row>
    <row r="44" spans="1:23" ht="204" customHeight="1" x14ac:dyDescent="0.25">
      <c r="A44" s="252"/>
      <c r="B44" s="252"/>
      <c r="C44" s="252"/>
      <c r="D44" s="252"/>
      <c r="E44" s="280"/>
      <c r="F44" s="282"/>
      <c r="G44" s="284"/>
      <c r="H44" s="278"/>
      <c r="I44" s="252"/>
      <c r="J44" s="252"/>
      <c r="K44" s="263"/>
      <c r="L44" s="189" t="s">
        <v>1562</v>
      </c>
      <c r="M44" s="169" t="s">
        <v>1347</v>
      </c>
      <c r="N44" s="169" t="s">
        <v>1403</v>
      </c>
      <c r="O44" s="252"/>
      <c r="P44" s="252"/>
      <c r="Q44" s="268"/>
      <c r="R44" s="190" t="s">
        <v>1563</v>
      </c>
      <c r="S44" s="190" t="s">
        <v>1410</v>
      </c>
      <c r="T44" s="190" t="s">
        <v>1564</v>
      </c>
      <c r="U44" s="189" t="s">
        <v>1412</v>
      </c>
      <c r="V44" s="171">
        <v>43753</v>
      </c>
      <c r="W44" s="191">
        <v>44119</v>
      </c>
    </row>
    <row r="45" spans="1:23" ht="204" customHeight="1" x14ac:dyDescent="0.25">
      <c r="A45" s="251" t="s">
        <v>1565</v>
      </c>
      <c r="B45" s="251" t="s">
        <v>1566</v>
      </c>
      <c r="C45" s="169" t="s">
        <v>1567</v>
      </c>
      <c r="D45" s="169" t="s">
        <v>1568</v>
      </c>
      <c r="E45" s="168" t="s">
        <v>1569</v>
      </c>
      <c r="F45" s="172" t="s">
        <v>1570</v>
      </c>
      <c r="G45" s="168" t="s">
        <v>1571</v>
      </c>
      <c r="H45" s="173" t="s">
        <v>118</v>
      </c>
      <c r="I45" s="169" t="s">
        <v>1376</v>
      </c>
      <c r="J45" s="169" t="s">
        <v>1390</v>
      </c>
      <c r="K45" s="174" t="s">
        <v>1345</v>
      </c>
      <c r="L45" s="168" t="s">
        <v>1572</v>
      </c>
      <c r="M45" s="169" t="s">
        <v>1347</v>
      </c>
      <c r="N45" s="169" t="s">
        <v>1378</v>
      </c>
      <c r="O45" s="169" t="s">
        <v>1362</v>
      </c>
      <c r="P45" s="169" t="s">
        <v>1350</v>
      </c>
      <c r="Q45" s="192" t="s">
        <v>1351</v>
      </c>
      <c r="R45" s="168" t="s">
        <v>1573</v>
      </c>
      <c r="S45" s="168" t="s">
        <v>1574</v>
      </c>
      <c r="T45" s="168" t="s">
        <v>1575</v>
      </c>
      <c r="U45" s="170">
        <v>1</v>
      </c>
      <c r="V45" s="171">
        <v>43473</v>
      </c>
      <c r="W45" s="169" t="s">
        <v>1576</v>
      </c>
    </row>
    <row r="46" spans="1:23" ht="264" customHeight="1" x14ac:dyDescent="0.25">
      <c r="A46" s="259"/>
      <c r="B46" s="259"/>
      <c r="C46" s="251" t="s">
        <v>1567</v>
      </c>
      <c r="D46" s="251" t="s">
        <v>1577</v>
      </c>
      <c r="E46" s="257" t="s">
        <v>1578</v>
      </c>
      <c r="F46" s="255" t="s">
        <v>1579</v>
      </c>
      <c r="G46" s="257" t="s">
        <v>1580</v>
      </c>
      <c r="H46" s="276" t="s">
        <v>118</v>
      </c>
      <c r="I46" s="251" t="s">
        <v>1376</v>
      </c>
      <c r="J46" s="251" t="s">
        <v>1390</v>
      </c>
      <c r="K46" s="262" t="s">
        <v>1345</v>
      </c>
      <c r="L46" s="168" t="s">
        <v>1581</v>
      </c>
      <c r="M46" s="169" t="s">
        <v>1347</v>
      </c>
      <c r="N46" s="169" t="s">
        <v>132</v>
      </c>
      <c r="O46" s="251" t="s">
        <v>1362</v>
      </c>
      <c r="P46" s="251" t="s">
        <v>1365</v>
      </c>
      <c r="Q46" s="266" t="s">
        <v>128</v>
      </c>
      <c r="R46" s="168" t="s">
        <v>1582</v>
      </c>
      <c r="S46" s="168" t="s">
        <v>1583</v>
      </c>
      <c r="T46" s="168" t="s">
        <v>1584</v>
      </c>
      <c r="U46" s="170">
        <v>1</v>
      </c>
      <c r="V46" s="171">
        <v>43473</v>
      </c>
      <c r="W46" s="169" t="s">
        <v>1585</v>
      </c>
    </row>
    <row r="47" spans="1:23" ht="264" customHeight="1" x14ac:dyDescent="0.25">
      <c r="A47" s="252"/>
      <c r="B47" s="252"/>
      <c r="C47" s="252"/>
      <c r="D47" s="252"/>
      <c r="E47" s="258"/>
      <c r="F47" s="256"/>
      <c r="G47" s="258"/>
      <c r="H47" s="278"/>
      <c r="I47" s="252"/>
      <c r="J47" s="252"/>
      <c r="K47" s="263"/>
      <c r="L47" s="168" t="s">
        <v>1586</v>
      </c>
      <c r="M47" s="169" t="s">
        <v>1347</v>
      </c>
      <c r="N47" s="169" t="s">
        <v>132</v>
      </c>
      <c r="O47" s="252"/>
      <c r="P47" s="252"/>
      <c r="Q47" s="268"/>
      <c r="R47" s="168" t="s">
        <v>1587</v>
      </c>
      <c r="S47" s="168" t="s">
        <v>1583</v>
      </c>
      <c r="T47" s="168" t="s">
        <v>1588</v>
      </c>
      <c r="U47" s="169">
        <v>4</v>
      </c>
      <c r="V47" s="171">
        <v>43473</v>
      </c>
      <c r="W47" s="169" t="s">
        <v>1576</v>
      </c>
    </row>
    <row r="48" spans="1:23" ht="264" customHeight="1" x14ac:dyDescent="0.25">
      <c r="A48" s="251" t="s">
        <v>1589</v>
      </c>
      <c r="B48" s="251" t="s">
        <v>1590</v>
      </c>
      <c r="C48" s="169" t="s">
        <v>1591</v>
      </c>
      <c r="D48" s="169" t="s">
        <v>1592</v>
      </c>
      <c r="E48" s="168" t="s">
        <v>1593</v>
      </c>
      <c r="F48" s="172" t="s">
        <v>1594</v>
      </c>
      <c r="G48" s="168" t="s">
        <v>1595</v>
      </c>
      <c r="H48" s="173" t="s">
        <v>126</v>
      </c>
      <c r="I48" s="169" t="s">
        <v>1362</v>
      </c>
      <c r="J48" s="169" t="s">
        <v>1365</v>
      </c>
      <c r="K48" s="175" t="s">
        <v>128</v>
      </c>
      <c r="L48" s="168" t="s">
        <v>1596</v>
      </c>
      <c r="M48" s="169" t="s">
        <v>1347</v>
      </c>
      <c r="N48" s="169" t="s">
        <v>1378</v>
      </c>
      <c r="O48" s="169" t="s">
        <v>1349</v>
      </c>
      <c r="P48" s="169" t="s">
        <v>1350</v>
      </c>
      <c r="Q48" s="192" t="s">
        <v>1351</v>
      </c>
      <c r="R48" s="168" t="s">
        <v>1596</v>
      </c>
      <c r="S48" s="168" t="s">
        <v>1597</v>
      </c>
      <c r="T48" s="168" t="s">
        <v>1598</v>
      </c>
      <c r="U48" s="170">
        <v>1</v>
      </c>
      <c r="V48" s="171">
        <v>43473</v>
      </c>
      <c r="W48" s="169" t="s">
        <v>1576</v>
      </c>
    </row>
    <row r="49" spans="1:23" ht="223.5" customHeight="1" x14ac:dyDescent="0.25">
      <c r="A49" s="252"/>
      <c r="B49" s="252"/>
      <c r="C49" s="169" t="s">
        <v>1591</v>
      </c>
      <c r="D49" s="169" t="s">
        <v>1599</v>
      </c>
      <c r="E49" s="168" t="s">
        <v>1600</v>
      </c>
      <c r="F49" s="172" t="s">
        <v>1601</v>
      </c>
      <c r="G49" s="168" t="s">
        <v>1602</v>
      </c>
      <c r="H49" s="173" t="s">
        <v>126</v>
      </c>
      <c r="I49" s="169" t="s">
        <v>1362</v>
      </c>
      <c r="J49" s="169" t="s">
        <v>1390</v>
      </c>
      <c r="K49" s="174" t="s">
        <v>1345</v>
      </c>
      <c r="L49" s="168" t="s">
        <v>1603</v>
      </c>
      <c r="M49" s="169" t="s">
        <v>1347</v>
      </c>
      <c r="N49" s="169" t="s">
        <v>1378</v>
      </c>
      <c r="O49" s="169" t="s">
        <v>1349</v>
      </c>
      <c r="P49" s="169" t="s">
        <v>1365</v>
      </c>
      <c r="Q49" s="192" t="s">
        <v>1351</v>
      </c>
      <c r="R49" s="168" t="s">
        <v>1603</v>
      </c>
      <c r="S49" s="168" t="s">
        <v>1604</v>
      </c>
      <c r="T49" s="168" t="s">
        <v>1598</v>
      </c>
      <c r="U49" s="170">
        <v>1</v>
      </c>
      <c r="V49" s="171">
        <v>43473</v>
      </c>
      <c r="W49" s="169" t="s">
        <v>1576</v>
      </c>
    </row>
    <row r="50" spans="1:23" ht="249" customHeight="1" x14ac:dyDescent="0.25">
      <c r="A50" s="251" t="s">
        <v>754</v>
      </c>
      <c r="B50" s="251" t="s">
        <v>1605</v>
      </c>
      <c r="C50" s="169" t="s">
        <v>1567</v>
      </c>
      <c r="D50" s="169" t="s">
        <v>1606</v>
      </c>
      <c r="E50" s="168" t="s">
        <v>1607</v>
      </c>
      <c r="F50" s="172" t="s">
        <v>1608</v>
      </c>
      <c r="G50" s="168" t="s">
        <v>1609</v>
      </c>
      <c r="H50" s="173" t="s">
        <v>126</v>
      </c>
      <c r="I50" s="169" t="s">
        <v>1362</v>
      </c>
      <c r="J50" s="169" t="s">
        <v>1390</v>
      </c>
      <c r="K50" s="174" t="s">
        <v>1345</v>
      </c>
      <c r="L50" s="168" t="s">
        <v>1610</v>
      </c>
      <c r="M50" s="169" t="s">
        <v>1347</v>
      </c>
      <c r="N50" s="169" t="s">
        <v>1378</v>
      </c>
      <c r="O50" s="169" t="s">
        <v>1349</v>
      </c>
      <c r="P50" s="169" t="s">
        <v>1350</v>
      </c>
      <c r="Q50" s="192" t="s">
        <v>1351</v>
      </c>
      <c r="R50" s="168" t="s">
        <v>1611</v>
      </c>
      <c r="S50" s="168" t="s">
        <v>1612</v>
      </c>
      <c r="T50" s="168" t="s">
        <v>1613</v>
      </c>
      <c r="U50" s="169" t="s">
        <v>1614</v>
      </c>
      <c r="V50" s="171">
        <v>43473</v>
      </c>
      <c r="W50" s="169" t="s">
        <v>1576</v>
      </c>
    </row>
    <row r="51" spans="1:23" ht="249" customHeight="1" x14ac:dyDescent="0.25">
      <c r="A51" s="259"/>
      <c r="B51" s="259"/>
      <c r="C51" s="169" t="s">
        <v>1567</v>
      </c>
      <c r="D51" s="169" t="s">
        <v>1615</v>
      </c>
      <c r="E51" s="168" t="s">
        <v>1616</v>
      </c>
      <c r="F51" s="172" t="s">
        <v>1617</v>
      </c>
      <c r="G51" s="168" t="s">
        <v>1618</v>
      </c>
      <c r="H51" s="173" t="s">
        <v>126</v>
      </c>
      <c r="I51" s="169" t="s">
        <v>1469</v>
      </c>
      <c r="J51" s="169" t="s">
        <v>1390</v>
      </c>
      <c r="K51" s="184" t="s">
        <v>1363</v>
      </c>
      <c r="L51" s="168" t="s">
        <v>1619</v>
      </c>
      <c r="M51" s="169" t="s">
        <v>1347</v>
      </c>
      <c r="N51" s="169" t="s">
        <v>1378</v>
      </c>
      <c r="O51" s="169" t="s">
        <v>1362</v>
      </c>
      <c r="P51" s="169" t="s">
        <v>1350</v>
      </c>
      <c r="Q51" s="192" t="s">
        <v>1351</v>
      </c>
      <c r="R51" s="168" t="s">
        <v>1619</v>
      </c>
      <c r="S51" s="168" t="s">
        <v>1620</v>
      </c>
      <c r="T51" s="168" t="s">
        <v>1621</v>
      </c>
      <c r="U51" s="169" t="s">
        <v>1622</v>
      </c>
      <c r="V51" s="171">
        <v>43473</v>
      </c>
      <c r="W51" s="169" t="s">
        <v>1576</v>
      </c>
    </row>
    <row r="52" spans="1:23" ht="177" customHeight="1" x14ac:dyDescent="0.25">
      <c r="A52" s="252"/>
      <c r="B52" s="252"/>
      <c r="C52" s="169" t="s">
        <v>1567</v>
      </c>
      <c r="D52" s="169" t="s">
        <v>1623</v>
      </c>
      <c r="E52" s="168" t="s">
        <v>1624</v>
      </c>
      <c r="F52" s="172" t="s">
        <v>1625</v>
      </c>
      <c r="G52" s="168" t="s">
        <v>1626</v>
      </c>
      <c r="H52" s="173" t="s">
        <v>110</v>
      </c>
      <c r="I52" s="169" t="s">
        <v>1469</v>
      </c>
      <c r="J52" s="169" t="s">
        <v>1390</v>
      </c>
      <c r="K52" s="184" t="s">
        <v>1363</v>
      </c>
      <c r="L52" s="168" t="s">
        <v>1627</v>
      </c>
      <c r="M52" s="169" t="s">
        <v>1347</v>
      </c>
      <c r="N52" s="169" t="s">
        <v>1628</v>
      </c>
      <c r="O52" s="169" t="s">
        <v>1362</v>
      </c>
      <c r="P52" s="169" t="s">
        <v>1350</v>
      </c>
      <c r="Q52" s="192" t="s">
        <v>1351</v>
      </c>
      <c r="R52" s="168" t="s">
        <v>1629</v>
      </c>
      <c r="S52" s="168" t="s">
        <v>1630</v>
      </c>
      <c r="T52" s="168" t="s">
        <v>1631</v>
      </c>
      <c r="U52" s="169" t="s">
        <v>1632</v>
      </c>
      <c r="V52" s="171">
        <v>43473</v>
      </c>
      <c r="W52" s="169" t="s">
        <v>1576</v>
      </c>
    </row>
    <row r="53" spans="1:23" ht="171.6" x14ac:dyDescent="0.25">
      <c r="A53" s="251" t="s">
        <v>1633</v>
      </c>
      <c r="B53" s="251" t="s">
        <v>1634</v>
      </c>
      <c r="C53" s="251" t="s">
        <v>1567</v>
      </c>
      <c r="D53" s="251" t="s">
        <v>1635</v>
      </c>
      <c r="E53" s="257" t="s">
        <v>1636</v>
      </c>
      <c r="F53" s="255" t="s">
        <v>1637</v>
      </c>
      <c r="G53" s="257" t="s">
        <v>1638</v>
      </c>
      <c r="H53" s="276" t="s">
        <v>1639</v>
      </c>
      <c r="I53" s="251" t="s">
        <v>1376</v>
      </c>
      <c r="J53" s="251" t="s">
        <v>1390</v>
      </c>
      <c r="K53" s="262" t="s">
        <v>1345</v>
      </c>
      <c r="L53" s="168" t="s">
        <v>1640</v>
      </c>
      <c r="M53" s="169" t="s">
        <v>1347</v>
      </c>
      <c r="N53" s="169" t="s">
        <v>1378</v>
      </c>
      <c r="O53" s="251" t="s">
        <v>1379</v>
      </c>
      <c r="P53" s="251" t="s">
        <v>1350</v>
      </c>
      <c r="Q53" s="260" t="s">
        <v>1351</v>
      </c>
      <c r="R53" s="168" t="s">
        <v>1641</v>
      </c>
      <c r="S53" s="168" t="s">
        <v>1642</v>
      </c>
      <c r="T53" s="168" t="s">
        <v>1643</v>
      </c>
      <c r="U53" s="169" t="s">
        <v>1644</v>
      </c>
      <c r="V53" s="171">
        <v>43473</v>
      </c>
      <c r="W53" s="169" t="s">
        <v>1496</v>
      </c>
    </row>
    <row r="54" spans="1:23" ht="145.19999999999999" x14ac:dyDescent="0.25">
      <c r="A54" s="259"/>
      <c r="B54" s="259"/>
      <c r="C54" s="252"/>
      <c r="D54" s="252"/>
      <c r="E54" s="258"/>
      <c r="F54" s="256"/>
      <c r="G54" s="258"/>
      <c r="H54" s="278"/>
      <c r="I54" s="252"/>
      <c r="J54" s="252"/>
      <c r="K54" s="263"/>
      <c r="L54" s="168" t="s">
        <v>1645</v>
      </c>
      <c r="M54" s="169" t="s">
        <v>1347</v>
      </c>
      <c r="N54" s="169" t="s">
        <v>1378</v>
      </c>
      <c r="O54" s="252"/>
      <c r="P54" s="252"/>
      <c r="Q54" s="261"/>
      <c r="R54" s="168" t="s">
        <v>1646</v>
      </c>
      <c r="S54" s="168" t="s">
        <v>1647</v>
      </c>
      <c r="T54" s="168" t="s">
        <v>1648</v>
      </c>
      <c r="U54" s="169" t="s">
        <v>1649</v>
      </c>
      <c r="V54" s="171">
        <v>43473</v>
      </c>
      <c r="W54" s="169" t="s">
        <v>1496</v>
      </c>
    </row>
    <row r="55" spans="1:23" ht="158.4" x14ac:dyDescent="0.25">
      <c r="A55" s="259"/>
      <c r="B55" s="259"/>
      <c r="C55" s="169" t="s">
        <v>1567</v>
      </c>
      <c r="D55" s="169" t="s">
        <v>1650</v>
      </c>
      <c r="E55" s="168" t="s">
        <v>1651</v>
      </c>
      <c r="F55" s="172" t="s">
        <v>1652</v>
      </c>
      <c r="G55" s="168" t="s">
        <v>1638</v>
      </c>
      <c r="H55" s="173" t="s">
        <v>1639</v>
      </c>
      <c r="I55" s="169" t="s">
        <v>1362</v>
      </c>
      <c r="J55" s="169" t="s">
        <v>1365</v>
      </c>
      <c r="K55" s="175" t="s">
        <v>128</v>
      </c>
      <c r="L55" s="168" t="s">
        <v>1653</v>
      </c>
      <c r="M55" s="169" t="s">
        <v>1347</v>
      </c>
      <c r="N55" s="169" t="s">
        <v>1378</v>
      </c>
      <c r="O55" s="169" t="s">
        <v>1349</v>
      </c>
      <c r="P55" s="169" t="s">
        <v>1350</v>
      </c>
      <c r="Q55" s="192" t="s">
        <v>1351</v>
      </c>
      <c r="R55" s="168" t="s">
        <v>1654</v>
      </c>
      <c r="S55" s="168" t="s">
        <v>1647</v>
      </c>
      <c r="T55" s="168" t="s">
        <v>1648</v>
      </c>
      <c r="U55" s="169" t="s">
        <v>1649</v>
      </c>
      <c r="V55" s="171">
        <v>43473</v>
      </c>
      <c r="W55" s="169" t="s">
        <v>1496</v>
      </c>
    </row>
    <row r="56" spans="1:23" ht="289.5" customHeight="1" x14ac:dyDescent="0.25">
      <c r="A56" s="259"/>
      <c r="B56" s="259"/>
      <c r="C56" s="251" t="s">
        <v>1567</v>
      </c>
      <c r="D56" s="251" t="s">
        <v>1655</v>
      </c>
      <c r="E56" s="257" t="s">
        <v>1656</v>
      </c>
      <c r="F56" s="255" t="s">
        <v>1657</v>
      </c>
      <c r="G56" s="257" t="s">
        <v>1658</v>
      </c>
      <c r="H56" s="276" t="s">
        <v>1639</v>
      </c>
      <c r="I56" s="251" t="s">
        <v>1362</v>
      </c>
      <c r="J56" s="251" t="s">
        <v>1344</v>
      </c>
      <c r="K56" s="264" t="s">
        <v>1363</v>
      </c>
      <c r="L56" s="168" t="s">
        <v>1659</v>
      </c>
      <c r="M56" s="169" t="s">
        <v>1347</v>
      </c>
      <c r="N56" s="169" t="s">
        <v>1378</v>
      </c>
      <c r="O56" s="251" t="s">
        <v>1349</v>
      </c>
      <c r="P56" s="251" t="s">
        <v>1365</v>
      </c>
      <c r="Q56" s="260" t="s">
        <v>1351</v>
      </c>
      <c r="R56" s="168" t="s">
        <v>1660</v>
      </c>
      <c r="S56" s="168" t="s">
        <v>1642</v>
      </c>
      <c r="T56" s="168" t="s">
        <v>1661</v>
      </c>
      <c r="U56" s="169" t="s">
        <v>1644</v>
      </c>
      <c r="V56" s="171">
        <v>43473</v>
      </c>
      <c r="W56" s="169" t="s">
        <v>1496</v>
      </c>
    </row>
    <row r="57" spans="1:23" ht="289.5" customHeight="1" x14ac:dyDescent="0.25">
      <c r="A57" s="259"/>
      <c r="B57" s="259"/>
      <c r="C57" s="259"/>
      <c r="D57" s="259"/>
      <c r="E57" s="269"/>
      <c r="F57" s="272"/>
      <c r="G57" s="269"/>
      <c r="H57" s="277"/>
      <c r="I57" s="259"/>
      <c r="J57" s="259"/>
      <c r="K57" s="271"/>
      <c r="L57" s="168" t="s">
        <v>1662</v>
      </c>
      <c r="M57" s="169" t="s">
        <v>1347</v>
      </c>
      <c r="N57" s="169" t="s">
        <v>1378</v>
      </c>
      <c r="O57" s="259"/>
      <c r="P57" s="259"/>
      <c r="Q57" s="275"/>
      <c r="R57" s="168" t="s">
        <v>1663</v>
      </c>
      <c r="S57" s="168" t="s">
        <v>1647</v>
      </c>
      <c r="T57" s="168" t="s">
        <v>1648</v>
      </c>
      <c r="U57" s="169" t="s">
        <v>1649</v>
      </c>
      <c r="V57" s="171">
        <v>43473</v>
      </c>
      <c r="W57" s="169" t="s">
        <v>1496</v>
      </c>
    </row>
    <row r="58" spans="1:23" ht="187.5" customHeight="1" x14ac:dyDescent="0.25">
      <c r="A58" s="259"/>
      <c r="B58" s="259"/>
      <c r="C58" s="252"/>
      <c r="D58" s="252"/>
      <c r="E58" s="258"/>
      <c r="F58" s="256"/>
      <c r="G58" s="258"/>
      <c r="H58" s="278"/>
      <c r="I58" s="252"/>
      <c r="J58" s="252"/>
      <c r="K58" s="265"/>
      <c r="L58" s="168" t="s">
        <v>1664</v>
      </c>
      <c r="M58" s="169" t="s">
        <v>1347</v>
      </c>
      <c r="N58" s="169" t="s">
        <v>1378</v>
      </c>
      <c r="O58" s="252"/>
      <c r="P58" s="252"/>
      <c r="Q58" s="261"/>
      <c r="R58" s="168" t="s">
        <v>1665</v>
      </c>
      <c r="S58" s="168" t="s">
        <v>1647</v>
      </c>
      <c r="T58" s="168" t="s">
        <v>1666</v>
      </c>
      <c r="U58" s="169" t="s">
        <v>1667</v>
      </c>
      <c r="V58" s="171">
        <v>43473</v>
      </c>
      <c r="W58" s="169" t="s">
        <v>1496</v>
      </c>
    </row>
    <row r="59" spans="1:23" ht="244.5" customHeight="1" x14ac:dyDescent="0.25">
      <c r="A59" s="259"/>
      <c r="B59" s="259"/>
      <c r="C59" s="251" t="s">
        <v>1567</v>
      </c>
      <c r="D59" s="251" t="s">
        <v>1668</v>
      </c>
      <c r="E59" s="257" t="s">
        <v>1669</v>
      </c>
      <c r="F59" s="255" t="s">
        <v>1670</v>
      </c>
      <c r="G59" s="257" t="s">
        <v>1671</v>
      </c>
      <c r="H59" s="276" t="s">
        <v>1639</v>
      </c>
      <c r="I59" s="251" t="s">
        <v>1349</v>
      </c>
      <c r="J59" s="251" t="s">
        <v>1390</v>
      </c>
      <c r="K59" s="266" t="s">
        <v>128</v>
      </c>
      <c r="L59" s="168" t="s">
        <v>1672</v>
      </c>
      <c r="M59" s="169" t="s">
        <v>1347</v>
      </c>
      <c r="N59" s="169" t="s">
        <v>1378</v>
      </c>
      <c r="O59" s="251" t="s">
        <v>1349</v>
      </c>
      <c r="P59" s="251" t="s">
        <v>1350</v>
      </c>
      <c r="Q59" s="260" t="s">
        <v>1351</v>
      </c>
      <c r="R59" s="168" t="s">
        <v>1673</v>
      </c>
      <c r="S59" s="168" t="s">
        <v>1674</v>
      </c>
      <c r="T59" s="168" t="s">
        <v>1648</v>
      </c>
      <c r="U59" s="169" t="s">
        <v>1649</v>
      </c>
      <c r="V59" s="171">
        <v>43473</v>
      </c>
      <c r="W59" s="169" t="s">
        <v>1496</v>
      </c>
    </row>
    <row r="60" spans="1:23" ht="202.5" customHeight="1" x14ac:dyDescent="0.25">
      <c r="A60" s="259"/>
      <c r="B60" s="259"/>
      <c r="C60" s="259"/>
      <c r="D60" s="259"/>
      <c r="E60" s="269"/>
      <c r="F60" s="272"/>
      <c r="G60" s="269"/>
      <c r="H60" s="277"/>
      <c r="I60" s="259"/>
      <c r="J60" s="259"/>
      <c r="K60" s="267"/>
      <c r="L60" s="168" t="s">
        <v>1675</v>
      </c>
      <c r="M60" s="169" t="s">
        <v>1347</v>
      </c>
      <c r="N60" s="169" t="s">
        <v>1378</v>
      </c>
      <c r="O60" s="259"/>
      <c r="P60" s="259"/>
      <c r="Q60" s="275"/>
      <c r="R60" s="168" t="s">
        <v>1676</v>
      </c>
      <c r="S60" s="168" t="s">
        <v>1674</v>
      </c>
      <c r="T60" s="168" t="s">
        <v>1677</v>
      </c>
      <c r="U60" s="169" t="s">
        <v>1667</v>
      </c>
      <c r="V60" s="171">
        <v>43473</v>
      </c>
      <c r="W60" s="169" t="s">
        <v>1496</v>
      </c>
    </row>
    <row r="61" spans="1:23" ht="210" customHeight="1" x14ac:dyDescent="0.25">
      <c r="A61" s="259"/>
      <c r="B61" s="259"/>
      <c r="C61" s="252"/>
      <c r="D61" s="252"/>
      <c r="E61" s="258"/>
      <c r="F61" s="256"/>
      <c r="G61" s="258"/>
      <c r="H61" s="278"/>
      <c r="I61" s="252"/>
      <c r="J61" s="252"/>
      <c r="K61" s="268"/>
      <c r="L61" s="168" t="s">
        <v>1678</v>
      </c>
      <c r="M61" s="169" t="s">
        <v>1347</v>
      </c>
      <c r="N61" s="169" t="s">
        <v>1378</v>
      </c>
      <c r="O61" s="252"/>
      <c r="P61" s="252"/>
      <c r="Q61" s="261"/>
      <c r="R61" s="168" t="s">
        <v>1679</v>
      </c>
      <c r="S61" s="168" t="s">
        <v>1642</v>
      </c>
      <c r="T61" s="168" t="s">
        <v>1680</v>
      </c>
      <c r="U61" s="169" t="s">
        <v>1644</v>
      </c>
      <c r="V61" s="171">
        <v>43473</v>
      </c>
      <c r="W61" s="169" t="s">
        <v>1496</v>
      </c>
    </row>
    <row r="62" spans="1:23" ht="216" customHeight="1" x14ac:dyDescent="0.25">
      <c r="A62" s="259"/>
      <c r="B62" s="259"/>
      <c r="C62" s="251" t="s">
        <v>1567</v>
      </c>
      <c r="D62" s="251" t="s">
        <v>1681</v>
      </c>
      <c r="E62" s="257" t="s">
        <v>1682</v>
      </c>
      <c r="F62" s="255" t="s">
        <v>1683</v>
      </c>
      <c r="G62" s="257" t="s">
        <v>1684</v>
      </c>
      <c r="H62" s="276" t="s">
        <v>1639</v>
      </c>
      <c r="I62" s="251" t="s">
        <v>1362</v>
      </c>
      <c r="J62" s="251" t="s">
        <v>1390</v>
      </c>
      <c r="K62" s="262" t="s">
        <v>1345</v>
      </c>
      <c r="L62" s="168" t="s">
        <v>1685</v>
      </c>
      <c r="M62" s="169" t="s">
        <v>1347</v>
      </c>
      <c r="N62" s="169" t="s">
        <v>1378</v>
      </c>
      <c r="O62" s="251" t="s">
        <v>1349</v>
      </c>
      <c r="P62" s="251" t="s">
        <v>1350</v>
      </c>
      <c r="Q62" s="260" t="s">
        <v>1351</v>
      </c>
      <c r="R62" s="168" t="s">
        <v>1686</v>
      </c>
      <c r="S62" s="168" t="s">
        <v>1647</v>
      </c>
      <c r="T62" s="168" t="s">
        <v>1648</v>
      </c>
      <c r="U62" s="169" t="s">
        <v>1649</v>
      </c>
      <c r="V62" s="171">
        <v>43473</v>
      </c>
      <c r="W62" s="169" t="s">
        <v>1496</v>
      </c>
    </row>
    <row r="63" spans="1:23" ht="195" customHeight="1" x14ac:dyDescent="0.25">
      <c r="A63" s="259"/>
      <c r="B63" s="259"/>
      <c r="C63" s="252"/>
      <c r="D63" s="252"/>
      <c r="E63" s="258"/>
      <c r="F63" s="256"/>
      <c r="G63" s="258"/>
      <c r="H63" s="278"/>
      <c r="I63" s="252"/>
      <c r="J63" s="252"/>
      <c r="K63" s="263"/>
      <c r="L63" s="168" t="s">
        <v>1687</v>
      </c>
      <c r="M63" s="169" t="s">
        <v>1347</v>
      </c>
      <c r="N63" s="169" t="s">
        <v>1378</v>
      </c>
      <c r="O63" s="252"/>
      <c r="P63" s="252"/>
      <c r="Q63" s="261"/>
      <c r="R63" s="168" t="s">
        <v>1688</v>
      </c>
      <c r="S63" s="168" t="s">
        <v>1689</v>
      </c>
      <c r="T63" s="168" t="s">
        <v>1690</v>
      </c>
      <c r="U63" s="169" t="s">
        <v>1667</v>
      </c>
      <c r="V63" s="171">
        <v>43473</v>
      </c>
      <c r="W63" s="169" t="s">
        <v>1496</v>
      </c>
    </row>
    <row r="64" spans="1:23" ht="237" customHeight="1" x14ac:dyDescent="0.25">
      <c r="A64" s="259"/>
      <c r="B64" s="259"/>
      <c r="C64" s="251" t="s">
        <v>1567</v>
      </c>
      <c r="D64" s="251" t="s">
        <v>1691</v>
      </c>
      <c r="E64" s="257" t="s">
        <v>1692</v>
      </c>
      <c r="F64" s="255" t="s">
        <v>1693</v>
      </c>
      <c r="G64" s="257" t="s">
        <v>1694</v>
      </c>
      <c r="H64" s="276" t="s">
        <v>1639</v>
      </c>
      <c r="I64" s="251" t="s">
        <v>1362</v>
      </c>
      <c r="J64" s="251" t="s">
        <v>1365</v>
      </c>
      <c r="K64" s="266" t="s">
        <v>128</v>
      </c>
      <c r="L64" s="168" t="s">
        <v>1695</v>
      </c>
      <c r="M64" s="169" t="s">
        <v>1347</v>
      </c>
      <c r="N64" s="169" t="s">
        <v>1378</v>
      </c>
      <c r="O64" s="251" t="s">
        <v>1349</v>
      </c>
      <c r="P64" s="251" t="s">
        <v>1350</v>
      </c>
      <c r="Q64" s="260" t="s">
        <v>1351</v>
      </c>
      <c r="R64" s="168" t="s">
        <v>1696</v>
      </c>
      <c r="S64" s="168" t="s">
        <v>1642</v>
      </c>
      <c r="T64" s="168" t="s">
        <v>1697</v>
      </c>
      <c r="U64" s="169" t="s">
        <v>1644</v>
      </c>
      <c r="V64" s="171">
        <v>43473</v>
      </c>
      <c r="W64" s="169" t="s">
        <v>1496</v>
      </c>
    </row>
    <row r="65" spans="1:23" ht="54" customHeight="1" x14ac:dyDescent="0.25">
      <c r="A65" s="259"/>
      <c r="B65" s="259"/>
      <c r="C65" s="259"/>
      <c r="D65" s="259"/>
      <c r="E65" s="269"/>
      <c r="F65" s="272"/>
      <c r="G65" s="269"/>
      <c r="H65" s="277"/>
      <c r="I65" s="259"/>
      <c r="J65" s="259"/>
      <c r="K65" s="267"/>
      <c r="L65" s="257" t="s">
        <v>1698</v>
      </c>
      <c r="M65" s="251" t="s">
        <v>1347</v>
      </c>
      <c r="N65" s="251" t="s">
        <v>1378</v>
      </c>
      <c r="O65" s="259"/>
      <c r="P65" s="259"/>
      <c r="Q65" s="275"/>
      <c r="R65" s="257" t="s">
        <v>1699</v>
      </c>
      <c r="S65" s="257" t="s">
        <v>1700</v>
      </c>
      <c r="T65" s="257" t="s">
        <v>1701</v>
      </c>
      <c r="U65" s="251" t="s">
        <v>1702</v>
      </c>
      <c r="V65" s="273">
        <v>43473</v>
      </c>
      <c r="W65" s="251" t="s">
        <v>1496</v>
      </c>
    </row>
    <row r="66" spans="1:23" ht="78" customHeight="1" x14ac:dyDescent="0.25">
      <c r="A66" s="259"/>
      <c r="B66" s="259"/>
      <c r="C66" s="259"/>
      <c r="D66" s="259"/>
      <c r="E66" s="269"/>
      <c r="F66" s="272"/>
      <c r="G66" s="269"/>
      <c r="H66" s="277"/>
      <c r="I66" s="259"/>
      <c r="J66" s="259"/>
      <c r="K66" s="267"/>
      <c r="L66" s="258"/>
      <c r="M66" s="252"/>
      <c r="N66" s="252"/>
      <c r="O66" s="259"/>
      <c r="P66" s="259"/>
      <c r="Q66" s="275"/>
      <c r="R66" s="258"/>
      <c r="S66" s="258"/>
      <c r="T66" s="258"/>
      <c r="U66" s="252"/>
      <c r="V66" s="274"/>
      <c r="W66" s="252"/>
    </row>
    <row r="67" spans="1:23" ht="241.5" customHeight="1" x14ac:dyDescent="0.25">
      <c r="A67" s="252"/>
      <c r="B67" s="252"/>
      <c r="C67" s="252"/>
      <c r="D67" s="252"/>
      <c r="E67" s="258"/>
      <c r="F67" s="256"/>
      <c r="G67" s="258"/>
      <c r="H67" s="278"/>
      <c r="I67" s="252"/>
      <c r="J67" s="252"/>
      <c r="K67" s="268"/>
      <c r="L67" s="168" t="s">
        <v>1703</v>
      </c>
      <c r="M67" s="169" t="s">
        <v>1347</v>
      </c>
      <c r="N67" s="169" t="s">
        <v>1378</v>
      </c>
      <c r="O67" s="252"/>
      <c r="P67" s="252"/>
      <c r="Q67" s="261"/>
      <c r="R67" s="168" t="s">
        <v>1704</v>
      </c>
      <c r="S67" s="168" t="s">
        <v>1647</v>
      </c>
      <c r="T67" s="168" t="s">
        <v>1648</v>
      </c>
      <c r="U67" s="169" t="s">
        <v>1649</v>
      </c>
      <c r="V67" s="171">
        <v>43473</v>
      </c>
      <c r="W67" s="169" t="s">
        <v>1496</v>
      </c>
    </row>
    <row r="68" spans="1:23" ht="268.5" customHeight="1" x14ac:dyDescent="0.25">
      <c r="A68" s="251" t="s">
        <v>873</v>
      </c>
      <c r="B68" s="251" t="s">
        <v>1705</v>
      </c>
      <c r="C68" s="251" t="s">
        <v>1567</v>
      </c>
      <c r="D68" s="251" t="s">
        <v>1706</v>
      </c>
      <c r="E68" s="168" t="s">
        <v>1707</v>
      </c>
      <c r="F68" s="255" t="s">
        <v>1708</v>
      </c>
      <c r="G68" s="257" t="s">
        <v>1709</v>
      </c>
      <c r="H68" s="253" t="s">
        <v>110</v>
      </c>
      <c r="I68" s="253" t="s">
        <v>1469</v>
      </c>
      <c r="J68" s="253" t="s">
        <v>1344</v>
      </c>
      <c r="K68" s="264" t="s">
        <v>1363</v>
      </c>
      <c r="L68" s="168" t="s">
        <v>1710</v>
      </c>
      <c r="M68" s="169" t="s">
        <v>1347</v>
      </c>
      <c r="N68" s="169" t="s">
        <v>1426</v>
      </c>
      <c r="O68" s="253" t="s">
        <v>1362</v>
      </c>
      <c r="P68" s="253" t="s">
        <v>1365</v>
      </c>
      <c r="Q68" s="266" t="s">
        <v>128</v>
      </c>
      <c r="R68" s="168" t="s">
        <v>1711</v>
      </c>
      <c r="S68" s="168" t="s">
        <v>1712</v>
      </c>
      <c r="T68" s="168" t="s">
        <v>1713</v>
      </c>
      <c r="U68" s="170">
        <v>0.6</v>
      </c>
      <c r="V68" s="171">
        <v>43473</v>
      </c>
      <c r="W68" s="169" t="s">
        <v>1496</v>
      </c>
    </row>
    <row r="69" spans="1:23" ht="256.5" customHeight="1" x14ac:dyDescent="0.25">
      <c r="A69" s="259"/>
      <c r="B69" s="259"/>
      <c r="C69" s="259"/>
      <c r="D69" s="259"/>
      <c r="E69" s="168" t="s">
        <v>1714</v>
      </c>
      <c r="F69" s="272"/>
      <c r="G69" s="269"/>
      <c r="H69" s="270"/>
      <c r="I69" s="270"/>
      <c r="J69" s="270"/>
      <c r="K69" s="271"/>
      <c r="L69" s="168" t="s">
        <v>1715</v>
      </c>
      <c r="M69" s="169" t="s">
        <v>1347</v>
      </c>
      <c r="N69" s="169" t="s">
        <v>1426</v>
      </c>
      <c r="O69" s="270"/>
      <c r="P69" s="270"/>
      <c r="Q69" s="267"/>
      <c r="R69" s="168" t="s">
        <v>1716</v>
      </c>
      <c r="S69" s="168" t="s">
        <v>1717</v>
      </c>
      <c r="T69" s="168" t="s">
        <v>1718</v>
      </c>
      <c r="U69" s="169">
        <v>1</v>
      </c>
      <c r="V69" s="171">
        <v>43473</v>
      </c>
      <c r="W69" s="169" t="s">
        <v>1496</v>
      </c>
    </row>
    <row r="70" spans="1:23" ht="247.5" customHeight="1" x14ac:dyDescent="0.25">
      <c r="A70" s="259"/>
      <c r="B70" s="259"/>
      <c r="C70" s="259"/>
      <c r="D70" s="259"/>
      <c r="E70" s="168" t="s">
        <v>1719</v>
      </c>
      <c r="F70" s="272"/>
      <c r="G70" s="269"/>
      <c r="H70" s="270"/>
      <c r="I70" s="270"/>
      <c r="J70" s="270"/>
      <c r="K70" s="271"/>
      <c r="L70" s="168" t="s">
        <v>1720</v>
      </c>
      <c r="M70" s="169" t="s">
        <v>1347</v>
      </c>
      <c r="N70" s="169" t="s">
        <v>1348</v>
      </c>
      <c r="O70" s="270"/>
      <c r="P70" s="270"/>
      <c r="Q70" s="267"/>
      <c r="R70" s="168" t="s">
        <v>1720</v>
      </c>
      <c r="S70" s="168" t="s">
        <v>1721</v>
      </c>
      <c r="T70" s="168" t="s">
        <v>1722</v>
      </c>
      <c r="U70" s="170">
        <v>1</v>
      </c>
      <c r="V70" s="171">
        <v>43473</v>
      </c>
      <c r="W70" s="169" t="s">
        <v>1496</v>
      </c>
    </row>
    <row r="71" spans="1:23" ht="249" customHeight="1" x14ac:dyDescent="0.25">
      <c r="A71" s="259"/>
      <c r="B71" s="259"/>
      <c r="C71" s="259"/>
      <c r="D71" s="259"/>
      <c r="E71" s="168" t="s">
        <v>1723</v>
      </c>
      <c r="F71" s="272"/>
      <c r="G71" s="269"/>
      <c r="H71" s="270"/>
      <c r="I71" s="270"/>
      <c r="J71" s="270"/>
      <c r="K71" s="271"/>
      <c r="L71" s="168" t="s">
        <v>1724</v>
      </c>
      <c r="M71" s="169" t="s">
        <v>1347</v>
      </c>
      <c r="N71" s="169" t="s">
        <v>1426</v>
      </c>
      <c r="O71" s="270"/>
      <c r="P71" s="270"/>
      <c r="Q71" s="267"/>
      <c r="R71" s="168" t="s">
        <v>1725</v>
      </c>
      <c r="S71" s="168" t="s">
        <v>1721</v>
      </c>
      <c r="T71" s="168" t="s">
        <v>1726</v>
      </c>
      <c r="U71" s="170">
        <v>1</v>
      </c>
      <c r="V71" s="171">
        <v>43473</v>
      </c>
      <c r="W71" s="169" t="s">
        <v>1496</v>
      </c>
    </row>
    <row r="72" spans="1:23" ht="177" customHeight="1" x14ac:dyDescent="0.25">
      <c r="A72" s="252"/>
      <c r="B72" s="252"/>
      <c r="C72" s="252"/>
      <c r="D72" s="252"/>
      <c r="E72" s="168" t="s">
        <v>1727</v>
      </c>
      <c r="F72" s="256"/>
      <c r="G72" s="258"/>
      <c r="H72" s="254"/>
      <c r="I72" s="254"/>
      <c r="J72" s="254"/>
      <c r="K72" s="265"/>
      <c r="L72" s="168" t="s">
        <v>1728</v>
      </c>
      <c r="M72" s="169" t="s">
        <v>1347</v>
      </c>
      <c r="N72" s="169" t="s">
        <v>1426</v>
      </c>
      <c r="O72" s="254"/>
      <c r="P72" s="254"/>
      <c r="Q72" s="268"/>
      <c r="R72" s="168" t="s">
        <v>1729</v>
      </c>
      <c r="S72" s="168" t="s">
        <v>1730</v>
      </c>
      <c r="T72" s="168" t="s">
        <v>1731</v>
      </c>
      <c r="U72" s="169">
        <v>1</v>
      </c>
      <c r="V72" s="171">
        <v>43473</v>
      </c>
      <c r="W72" s="169" t="s">
        <v>1496</v>
      </c>
    </row>
    <row r="73" spans="1:23" ht="202.5" customHeight="1" x14ac:dyDescent="0.25">
      <c r="A73" s="251" t="s">
        <v>956</v>
      </c>
      <c r="B73" s="251" t="s">
        <v>1732</v>
      </c>
      <c r="C73" s="251" t="s">
        <v>1567</v>
      </c>
      <c r="D73" s="251" t="s">
        <v>1733</v>
      </c>
      <c r="E73" s="168" t="s">
        <v>1734</v>
      </c>
      <c r="F73" s="255" t="s">
        <v>1735</v>
      </c>
      <c r="G73" s="257" t="s">
        <v>1736</v>
      </c>
      <c r="H73" s="253" t="s">
        <v>133</v>
      </c>
      <c r="I73" s="253" t="s">
        <v>1362</v>
      </c>
      <c r="J73" s="253" t="s">
        <v>1344</v>
      </c>
      <c r="K73" s="264" t="s">
        <v>1363</v>
      </c>
      <c r="L73" s="168" t="s">
        <v>1737</v>
      </c>
      <c r="M73" s="169" t="s">
        <v>1347</v>
      </c>
      <c r="N73" s="169" t="s">
        <v>1378</v>
      </c>
      <c r="O73" s="253" t="s">
        <v>1349</v>
      </c>
      <c r="P73" s="253" t="s">
        <v>1365</v>
      </c>
      <c r="Q73" s="260" t="s">
        <v>1351</v>
      </c>
      <c r="R73" s="168" t="s">
        <v>1738</v>
      </c>
      <c r="S73" s="168" t="s">
        <v>1739</v>
      </c>
      <c r="T73" s="168" t="s">
        <v>1740</v>
      </c>
      <c r="U73" s="169" t="s">
        <v>1741</v>
      </c>
      <c r="V73" s="171" t="s">
        <v>1742</v>
      </c>
      <c r="W73" s="169" t="s">
        <v>1743</v>
      </c>
    </row>
    <row r="74" spans="1:23" ht="189" customHeight="1" x14ac:dyDescent="0.25">
      <c r="A74" s="259"/>
      <c r="B74" s="259"/>
      <c r="C74" s="252"/>
      <c r="D74" s="252"/>
      <c r="E74" s="168" t="s">
        <v>1744</v>
      </c>
      <c r="F74" s="256"/>
      <c r="G74" s="258"/>
      <c r="H74" s="254"/>
      <c r="I74" s="254"/>
      <c r="J74" s="254"/>
      <c r="K74" s="265"/>
      <c r="L74" s="168" t="s">
        <v>1745</v>
      </c>
      <c r="M74" s="169" t="s">
        <v>1347</v>
      </c>
      <c r="N74" s="169" t="s">
        <v>1378</v>
      </c>
      <c r="O74" s="254"/>
      <c r="P74" s="254"/>
      <c r="Q74" s="261"/>
      <c r="R74" s="168" t="s">
        <v>1745</v>
      </c>
      <c r="S74" s="168" t="s">
        <v>1739</v>
      </c>
      <c r="T74" s="168" t="s">
        <v>1746</v>
      </c>
      <c r="U74" s="169" t="s">
        <v>1747</v>
      </c>
      <c r="V74" s="171" t="s">
        <v>1742</v>
      </c>
      <c r="W74" s="169" t="s">
        <v>1743</v>
      </c>
    </row>
    <row r="75" spans="1:23" ht="222" customHeight="1" x14ac:dyDescent="0.25">
      <c r="A75" s="259"/>
      <c r="B75" s="259" t="s">
        <v>1732</v>
      </c>
      <c r="C75" s="251" t="s">
        <v>1567</v>
      </c>
      <c r="D75" s="251" t="s">
        <v>1748</v>
      </c>
      <c r="E75" s="168" t="s">
        <v>1749</v>
      </c>
      <c r="F75" s="255" t="s">
        <v>1750</v>
      </c>
      <c r="G75" s="257" t="s">
        <v>1751</v>
      </c>
      <c r="H75" s="253" t="s">
        <v>118</v>
      </c>
      <c r="I75" s="253" t="s">
        <v>1376</v>
      </c>
      <c r="J75" s="253" t="s">
        <v>1390</v>
      </c>
      <c r="K75" s="262" t="s">
        <v>1345</v>
      </c>
      <c r="L75" s="168" t="s">
        <v>1752</v>
      </c>
      <c r="M75" s="169" t="s">
        <v>1347</v>
      </c>
      <c r="N75" s="169" t="s">
        <v>1378</v>
      </c>
      <c r="O75" s="253" t="s">
        <v>1379</v>
      </c>
      <c r="P75" s="253" t="s">
        <v>1350</v>
      </c>
      <c r="Q75" s="260" t="s">
        <v>1351</v>
      </c>
      <c r="R75" s="168" t="s">
        <v>1752</v>
      </c>
      <c r="S75" s="168" t="s">
        <v>1739</v>
      </c>
      <c r="T75" s="168" t="s">
        <v>1753</v>
      </c>
      <c r="U75" s="169" t="s">
        <v>1754</v>
      </c>
      <c r="V75" s="171" t="s">
        <v>1742</v>
      </c>
      <c r="W75" s="169" t="s">
        <v>1743</v>
      </c>
    </row>
    <row r="76" spans="1:23" ht="258" customHeight="1" x14ac:dyDescent="0.25">
      <c r="A76" s="252"/>
      <c r="B76" s="252"/>
      <c r="C76" s="252"/>
      <c r="D76" s="252"/>
      <c r="E76" s="168" t="s">
        <v>1755</v>
      </c>
      <c r="F76" s="256"/>
      <c r="G76" s="258"/>
      <c r="H76" s="254"/>
      <c r="I76" s="254"/>
      <c r="J76" s="254"/>
      <c r="K76" s="263"/>
      <c r="L76" s="168" t="s">
        <v>1756</v>
      </c>
      <c r="M76" s="169" t="s">
        <v>1347</v>
      </c>
      <c r="N76" s="169" t="s">
        <v>1378</v>
      </c>
      <c r="O76" s="254"/>
      <c r="P76" s="254"/>
      <c r="Q76" s="261"/>
      <c r="R76" s="168" t="s">
        <v>1756</v>
      </c>
      <c r="S76" s="168" t="s">
        <v>1739</v>
      </c>
      <c r="T76" s="168" t="s">
        <v>1757</v>
      </c>
      <c r="U76" s="169" t="s">
        <v>1754</v>
      </c>
      <c r="V76" s="171" t="s">
        <v>1742</v>
      </c>
      <c r="W76" s="169" t="s">
        <v>1743</v>
      </c>
    </row>
    <row r="77" spans="1:23" ht="282" customHeight="1" x14ac:dyDescent="0.25">
      <c r="A77" s="251" t="s">
        <v>1758</v>
      </c>
      <c r="B77" s="251" t="s">
        <v>1759</v>
      </c>
      <c r="C77" s="169" t="s">
        <v>1567</v>
      </c>
      <c r="D77" s="169" t="s">
        <v>1760</v>
      </c>
      <c r="E77" s="168" t="s">
        <v>1761</v>
      </c>
      <c r="F77" s="172" t="s">
        <v>1762</v>
      </c>
      <c r="G77" s="168" t="s">
        <v>1763</v>
      </c>
      <c r="H77" s="193" t="s">
        <v>1764</v>
      </c>
      <c r="I77" s="193" t="s">
        <v>1376</v>
      </c>
      <c r="J77" s="193" t="s">
        <v>1344</v>
      </c>
      <c r="K77" s="184" t="s">
        <v>1363</v>
      </c>
      <c r="L77" s="168" t="s">
        <v>1765</v>
      </c>
      <c r="M77" s="169" t="s">
        <v>1347</v>
      </c>
      <c r="N77" s="169" t="s">
        <v>132</v>
      </c>
      <c r="O77" s="193" t="s">
        <v>1362</v>
      </c>
      <c r="P77" s="193" t="s">
        <v>1390</v>
      </c>
      <c r="Q77" s="174" t="s">
        <v>1345</v>
      </c>
      <c r="R77" s="168" t="s">
        <v>1766</v>
      </c>
      <c r="S77" s="168" t="s">
        <v>6</v>
      </c>
      <c r="T77" s="168" t="s">
        <v>1767</v>
      </c>
      <c r="U77" s="169">
        <v>1</v>
      </c>
      <c r="V77" s="171" t="s">
        <v>1768</v>
      </c>
      <c r="W77" s="169" t="s">
        <v>1769</v>
      </c>
    </row>
    <row r="78" spans="1:23" ht="259.5" customHeight="1" x14ac:dyDescent="0.25">
      <c r="A78" s="252"/>
      <c r="B78" s="252"/>
      <c r="C78" s="169" t="s">
        <v>1567</v>
      </c>
      <c r="D78" s="169" t="s">
        <v>1770</v>
      </c>
      <c r="E78" s="168" t="s">
        <v>1771</v>
      </c>
      <c r="F78" s="172" t="s">
        <v>1772</v>
      </c>
      <c r="G78" s="168" t="s">
        <v>1763</v>
      </c>
      <c r="H78" s="193" t="s">
        <v>1764</v>
      </c>
      <c r="I78" s="193" t="s">
        <v>1362</v>
      </c>
      <c r="J78" s="193" t="s">
        <v>1365</v>
      </c>
      <c r="K78" s="175" t="s">
        <v>128</v>
      </c>
      <c r="L78" s="168" t="s">
        <v>1773</v>
      </c>
      <c r="M78" s="169" t="s">
        <v>1347</v>
      </c>
      <c r="N78" s="169" t="s">
        <v>132</v>
      </c>
      <c r="O78" s="193" t="s">
        <v>1379</v>
      </c>
      <c r="P78" s="193" t="s">
        <v>1350</v>
      </c>
      <c r="Q78" s="192" t="s">
        <v>1351</v>
      </c>
      <c r="R78" s="168" t="s">
        <v>1773</v>
      </c>
      <c r="S78" s="168" t="s">
        <v>6</v>
      </c>
      <c r="T78" s="168" t="s">
        <v>1774</v>
      </c>
      <c r="U78" s="169">
        <v>4</v>
      </c>
      <c r="V78" s="171" t="s">
        <v>1768</v>
      </c>
      <c r="W78" s="169" t="s">
        <v>1769</v>
      </c>
    </row>
    <row r="79" spans="1:23" ht="132" x14ac:dyDescent="0.25">
      <c r="A79" s="251" t="s">
        <v>1775</v>
      </c>
      <c r="B79" s="251" t="s">
        <v>1776</v>
      </c>
      <c r="C79" s="169" t="s">
        <v>1591</v>
      </c>
      <c r="D79" s="169" t="s">
        <v>1777</v>
      </c>
      <c r="E79" s="168" t="s">
        <v>1778</v>
      </c>
      <c r="F79" s="172" t="s">
        <v>1779</v>
      </c>
      <c r="G79" s="168" t="s">
        <v>1780</v>
      </c>
      <c r="H79" s="193" t="s">
        <v>110</v>
      </c>
      <c r="I79" s="193" t="s">
        <v>1376</v>
      </c>
      <c r="J79" s="193" t="s">
        <v>1365</v>
      </c>
      <c r="K79" s="174" t="s">
        <v>1345</v>
      </c>
      <c r="L79" s="168" t="s">
        <v>1781</v>
      </c>
      <c r="M79" s="169" t="s">
        <v>1347</v>
      </c>
      <c r="N79" s="169" t="s">
        <v>1378</v>
      </c>
      <c r="O79" s="193" t="s">
        <v>1362</v>
      </c>
      <c r="P79" s="193" t="s">
        <v>1365</v>
      </c>
      <c r="Q79" s="175" t="s">
        <v>128</v>
      </c>
      <c r="R79" s="168" t="s">
        <v>1781</v>
      </c>
      <c r="S79" s="168" t="s">
        <v>1782</v>
      </c>
      <c r="T79" s="168" t="s">
        <v>1783</v>
      </c>
      <c r="U79" s="169" t="s">
        <v>1784</v>
      </c>
      <c r="V79" s="171">
        <v>43472</v>
      </c>
      <c r="W79" s="169" t="s">
        <v>1785</v>
      </c>
    </row>
    <row r="80" spans="1:23" ht="247.5" customHeight="1" x14ac:dyDescent="0.25">
      <c r="A80" s="252"/>
      <c r="B80" s="252"/>
      <c r="C80" s="169" t="s">
        <v>1591</v>
      </c>
      <c r="D80" s="169" t="s">
        <v>1786</v>
      </c>
      <c r="E80" s="168" t="s">
        <v>1787</v>
      </c>
      <c r="F80" s="172" t="s">
        <v>1788</v>
      </c>
      <c r="G80" s="168" t="s">
        <v>1789</v>
      </c>
      <c r="H80" s="193" t="s">
        <v>110</v>
      </c>
      <c r="I80" s="193" t="s">
        <v>1376</v>
      </c>
      <c r="J80" s="193" t="s">
        <v>1390</v>
      </c>
      <c r="K80" s="174" t="s">
        <v>1345</v>
      </c>
      <c r="L80" s="168" t="s">
        <v>1790</v>
      </c>
      <c r="M80" s="169" t="s">
        <v>1347</v>
      </c>
      <c r="N80" s="169" t="s">
        <v>1378</v>
      </c>
      <c r="O80" s="193" t="s">
        <v>1379</v>
      </c>
      <c r="P80" s="193" t="s">
        <v>1350</v>
      </c>
      <c r="Q80" s="192" t="s">
        <v>1351</v>
      </c>
      <c r="R80" s="168" t="s">
        <v>1791</v>
      </c>
      <c r="S80" s="168" t="s">
        <v>1792</v>
      </c>
      <c r="T80" s="168" t="s">
        <v>1793</v>
      </c>
      <c r="U80" s="169" t="s">
        <v>1794</v>
      </c>
      <c r="V80" s="171">
        <v>43473</v>
      </c>
      <c r="W80" s="169" t="s">
        <v>1576</v>
      </c>
    </row>
    <row r="81" spans="1:23" ht="255" customHeight="1" x14ac:dyDescent="0.25">
      <c r="A81" s="169" t="s">
        <v>637</v>
      </c>
      <c r="B81" s="169" t="s">
        <v>1795</v>
      </c>
      <c r="C81" s="169" t="s">
        <v>1567</v>
      </c>
      <c r="D81" s="169" t="s">
        <v>1796</v>
      </c>
      <c r="E81" s="168" t="s">
        <v>1797</v>
      </c>
      <c r="F81" s="172" t="s">
        <v>1798</v>
      </c>
      <c r="G81" s="168" t="s">
        <v>1799</v>
      </c>
      <c r="H81" s="193" t="s">
        <v>110</v>
      </c>
      <c r="I81" s="193" t="s">
        <v>1349</v>
      </c>
      <c r="J81" s="193" t="s">
        <v>1390</v>
      </c>
      <c r="K81" s="175" t="s">
        <v>128</v>
      </c>
      <c r="L81" s="168" t="s">
        <v>1800</v>
      </c>
      <c r="M81" s="169" t="s">
        <v>1347</v>
      </c>
      <c r="N81" s="169" t="s">
        <v>1348</v>
      </c>
      <c r="O81" s="193" t="s">
        <v>1349</v>
      </c>
      <c r="P81" s="193" t="s">
        <v>1365</v>
      </c>
      <c r="Q81" s="192" t="s">
        <v>1351</v>
      </c>
      <c r="R81" s="168" t="s">
        <v>1800</v>
      </c>
      <c r="S81" s="168" t="s">
        <v>1801</v>
      </c>
      <c r="T81" s="168" t="s">
        <v>1802</v>
      </c>
      <c r="U81" s="169">
        <v>4</v>
      </c>
      <c r="V81" s="171" t="s">
        <v>1803</v>
      </c>
      <c r="W81" s="169" t="s">
        <v>1804</v>
      </c>
    </row>
    <row r="82" spans="1:23" ht="198" x14ac:dyDescent="0.25">
      <c r="A82" s="251" t="s">
        <v>1805</v>
      </c>
      <c r="B82" s="251" t="s">
        <v>1806</v>
      </c>
      <c r="C82" s="169" t="s">
        <v>1415</v>
      </c>
      <c r="D82" s="169" t="s">
        <v>1807</v>
      </c>
      <c r="E82" s="168" t="s">
        <v>1808</v>
      </c>
      <c r="F82" s="172" t="s">
        <v>1809</v>
      </c>
      <c r="G82" s="168" t="s">
        <v>1810</v>
      </c>
      <c r="H82" s="193" t="s">
        <v>110</v>
      </c>
      <c r="I82" s="193" t="s">
        <v>1362</v>
      </c>
      <c r="J82" s="193" t="s">
        <v>1344</v>
      </c>
      <c r="K82" s="184" t="s">
        <v>1363</v>
      </c>
      <c r="L82" s="168" t="s">
        <v>1811</v>
      </c>
      <c r="M82" s="169" t="s">
        <v>1347</v>
      </c>
      <c r="N82" s="169" t="s">
        <v>132</v>
      </c>
      <c r="O82" s="193" t="s">
        <v>1349</v>
      </c>
      <c r="P82" s="193" t="s">
        <v>1365</v>
      </c>
      <c r="Q82" s="192" t="s">
        <v>1351</v>
      </c>
      <c r="R82" s="168" t="s">
        <v>1811</v>
      </c>
      <c r="S82" s="168" t="s">
        <v>1812</v>
      </c>
      <c r="T82" s="168" t="s">
        <v>1813</v>
      </c>
      <c r="U82" s="169" t="s">
        <v>1814</v>
      </c>
      <c r="V82" s="171">
        <v>43474</v>
      </c>
      <c r="W82" s="169" t="s">
        <v>1459</v>
      </c>
    </row>
    <row r="83" spans="1:23" ht="270" customHeight="1" x14ac:dyDescent="0.25">
      <c r="A83" s="259"/>
      <c r="B83" s="259" t="s">
        <v>1806</v>
      </c>
      <c r="C83" s="251" t="s">
        <v>1415</v>
      </c>
      <c r="D83" s="251" t="s">
        <v>1815</v>
      </c>
      <c r="E83" s="257" t="s">
        <v>1816</v>
      </c>
      <c r="F83" s="255" t="s">
        <v>1817</v>
      </c>
      <c r="G83" s="257" t="s">
        <v>1818</v>
      </c>
      <c r="H83" s="253" t="s">
        <v>1819</v>
      </c>
      <c r="I83" s="253" t="s">
        <v>1376</v>
      </c>
      <c r="J83" s="253" t="s">
        <v>1344</v>
      </c>
      <c r="K83" s="264" t="s">
        <v>1363</v>
      </c>
      <c r="L83" s="257" t="s">
        <v>1820</v>
      </c>
      <c r="M83" s="251" t="s">
        <v>1347</v>
      </c>
      <c r="N83" s="251" t="s">
        <v>1378</v>
      </c>
      <c r="O83" s="253" t="s">
        <v>1379</v>
      </c>
      <c r="P83" s="253" t="s">
        <v>1344</v>
      </c>
      <c r="Q83" s="262" t="s">
        <v>1345</v>
      </c>
      <c r="R83" s="168" t="s">
        <v>1821</v>
      </c>
      <c r="S83" s="168" t="s">
        <v>1822</v>
      </c>
      <c r="T83" s="168" t="s">
        <v>1823</v>
      </c>
      <c r="U83" s="170">
        <v>1</v>
      </c>
      <c r="V83" s="171">
        <v>43474</v>
      </c>
      <c r="W83" s="169" t="s">
        <v>1459</v>
      </c>
    </row>
    <row r="84" spans="1:23" ht="184.5" customHeight="1" x14ac:dyDescent="0.25">
      <c r="A84" s="252"/>
      <c r="B84" s="252"/>
      <c r="C84" s="252"/>
      <c r="D84" s="252"/>
      <c r="E84" s="258"/>
      <c r="F84" s="256"/>
      <c r="G84" s="258"/>
      <c r="H84" s="254"/>
      <c r="I84" s="254"/>
      <c r="J84" s="254"/>
      <c r="K84" s="265"/>
      <c r="L84" s="258"/>
      <c r="M84" s="252"/>
      <c r="N84" s="252"/>
      <c r="O84" s="254"/>
      <c r="P84" s="254"/>
      <c r="Q84" s="263"/>
      <c r="R84" s="168" t="s">
        <v>1824</v>
      </c>
      <c r="S84" s="168" t="s">
        <v>1825</v>
      </c>
      <c r="T84" s="168" t="s">
        <v>1826</v>
      </c>
      <c r="U84" s="170">
        <v>1</v>
      </c>
      <c r="V84" s="171">
        <v>43474</v>
      </c>
      <c r="W84" s="169" t="s">
        <v>1459</v>
      </c>
    </row>
    <row r="85" spans="1:23" ht="15.6" x14ac:dyDescent="0.3">
      <c r="A85" s="8" t="s">
        <v>138</v>
      </c>
    </row>
  </sheetData>
  <mergeCells count="313">
    <mergeCell ref="L11:L12"/>
    <mergeCell ref="N11:N12"/>
    <mergeCell ref="AJ11:AM11"/>
    <mergeCell ref="O11:Q11"/>
    <mergeCell ref="X10:AM10"/>
    <mergeCell ref="B11:B12"/>
    <mergeCell ref="C11:C12"/>
    <mergeCell ref="D11:D12"/>
    <mergeCell ref="E11:E12"/>
    <mergeCell ref="M11:M12"/>
    <mergeCell ref="A10:K10"/>
    <mergeCell ref="AB11:AE11"/>
    <mergeCell ref="AF11:AI11"/>
    <mergeCell ref="H11:H12"/>
    <mergeCell ref="F11:F12"/>
    <mergeCell ref="A11:A12"/>
    <mergeCell ref="G11:G12"/>
    <mergeCell ref="Q19:Q20"/>
    <mergeCell ref="A3:B6"/>
    <mergeCell ref="C3:AE6"/>
    <mergeCell ref="AF6:AI6"/>
    <mergeCell ref="A13:A15"/>
    <mergeCell ref="B13:B15"/>
    <mergeCell ref="C13:C14"/>
    <mergeCell ref="D13:D14"/>
    <mergeCell ref="E13:E14"/>
    <mergeCell ref="F13:F14"/>
    <mergeCell ref="G13:G14"/>
    <mergeCell ref="H13:H14"/>
    <mergeCell ref="I13:I14"/>
    <mergeCell ref="J13:J14"/>
    <mergeCell ref="K13:K14"/>
    <mergeCell ref="O13:O14"/>
    <mergeCell ref="P13:P14"/>
    <mergeCell ref="AF3:AI3"/>
    <mergeCell ref="AF4:AI4"/>
    <mergeCell ref="AF5:AI5"/>
    <mergeCell ref="I11:K11"/>
    <mergeCell ref="L10:W10"/>
    <mergeCell ref="R11:W11"/>
    <mergeCell ref="X11:AA11"/>
    <mergeCell ref="Q13:Q14"/>
    <mergeCell ref="A16:A18"/>
    <mergeCell ref="B16:B18"/>
    <mergeCell ref="C16:C17"/>
    <mergeCell ref="D16:D17"/>
    <mergeCell ref="E16:E17"/>
    <mergeCell ref="F16:F17"/>
    <mergeCell ref="G16:G17"/>
    <mergeCell ref="H16:H17"/>
    <mergeCell ref="I16:I17"/>
    <mergeCell ref="J16:J17"/>
    <mergeCell ref="K16:K17"/>
    <mergeCell ref="O16:O17"/>
    <mergeCell ref="P16:P17"/>
    <mergeCell ref="Q16:Q17"/>
    <mergeCell ref="P21:P23"/>
    <mergeCell ref="F19:F20"/>
    <mergeCell ref="G19:G20"/>
    <mergeCell ref="H19:H20"/>
    <mergeCell ref="I19:I20"/>
    <mergeCell ref="J19:J20"/>
    <mergeCell ref="A19:A20"/>
    <mergeCell ref="B19:B20"/>
    <mergeCell ref="C19:C20"/>
    <mergeCell ref="A21:A23"/>
    <mergeCell ref="B21:B23"/>
    <mergeCell ref="C21:C23"/>
    <mergeCell ref="D21:D23"/>
    <mergeCell ref="F21:F23"/>
    <mergeCell ref="G21:G23"/>
    <mergeCell ref="H21:H23"/>
    <mergeCell ref="I21:I23"/>
    <mergeCell ref="J21:J23"/>
    <mergeCell ref="D19:D20"/>
    <mergeCell ref="E19:E20"/>
    <mergeCell ref="K19:K20"/>
    <mergeCell ref="O19:O20"/>
    <mergeCell ref="P19:P20"/>
    <mergeCell ref="H27:H28"/>
    <mergeCell ref="I27:I28"/>
    <mergeCell ref="J27:J28"/>
    <mergeCell ref="A27:A28"/>
    <mergeCell ref="B27:B28"/>
    <mergeCell ref="C27:C28"/>
    <mergeCell ref="D27:D28"/>
    <mergeCell ref="E27:E28"/>
    <mergeCell ref="Q21:Q23"/>
    <mergeCell ref="A24:A26"/>
    <mergeCell ref="B24:B26"/>
    <mergeCell ref="C24:C26"/>
    <mergeCell ref="D24:D26"/>
    <mergeCell ref="F24:F26"/>
    <mergeCell ref="G24:G26"/>
    <mergeCell ref="H24:H26"/>
    <mergeCell ref="I24:I26"/>
    <mergeCell ref="J24:J26"/>
    <mergeCell ref="K24:K26"/>
    <mergeCell ref="O24:O26"/>
    <mergeCell ref="P24:P26"/>
    <mergeCell ref="Q24:Q26"/>
    <mergeCell ref="K21:K23"/>
    <mergeCell ref="O21:O23"/>
    <mergeCell ref="D32:D36"/>
    <mergeCell ref="E32:E35"/>
    <mergeCell ref="P27:P28"/>
    <mergeCell ref="Q27:Q28"/>
    <mergeCell ref="A29:A31"/>
    <mergeCell ref="B29:B31"/>
    <mergeCell ref="C30:C31"/>
    <mergeCell ref="D30:D31"/>
    <mergeCell ref="F30:F31"/>
    <mergeCell ref="G30:G31"/>
    <mergeCell ref="H30:H31"/>
    <mergeCell ref="I30:I31"/>
    <mergeCell ref="J30:J31"/>
    <mergeCell ref="K30:K31"/>
    <mergeCell ref="O30:O31"/>
    <mergeCell ref="P30:P31"/>
    <mergeCell ref="Q30:Q31"/>
    <mergeCell ref="K27:K28"/>
    <mergeCell ref="L27:L28"/>
    <mergeCell ref="M27:M28"/>
    <mergeCell ref="N27:N28"/>
    <mergeCell ref="O27:O28"/>
    <mergeCell ref="F27:F28"/>
    <mergeCell ref="G27:G28"/>
    <mergeCell ref="K32:K36"/>
    <mergeCell ref="O32:O36"/>
    <mergeCell ref="P32:P36"/>
    <mergeCell ref="Q32:Q36"/>
    <mergeCell ref="A39:A42"/>
    <mergeCell ref="B39:B42"/>
    <mergeCell ref="C40:C41"/>
    <mergeCell ref="D40:D41"/>
    <mergeCell ref="F40:F41"/>
    <mergeCell ref="G40:G41"/>
    <mergeCell ref="H40:H41"/>
    <mergeCell ref="I40:I41"/>
    <mergeCell ref="J40:J41"/>
    <mergeCell ref="K40:K41"/>
    <mergeCell ref="O40:O41"/>
    <mergeCell ref="P40:P41"/>
    <mergeCell ref="F32:F36"/>
    <mergeCell ref="G32:G36"/>
    <mergeCell ref="H32:H36"/>
    <mergeCell ref="I32:I36"/>
    <mergeCell ref="J32:J36"/>
    <mergeCell ref="A32:A38"/>
    <mergeCell ref="B32:B38"/>
    <mergeCell ref="C32:C36"/>
    <mergeCell ref="Q40:Q41"/>
    <mergeCell ref="A43:A44"/>
    <mergeCell ref="B43:B44"/>
    <mergeCell ref="C43:C44"/>
    <mergeCell ref="D43:D44"/>
    <mergeCell ref="E43:E44"/>
    <mergeCell ref="F43:F44"/>
    <mergeCell ref="G43:G44"/>
    <mergeCell ref="H43:H44"/>
    <mergeCell ref="I43:I44"/>
    <mergeCell ref="J43:J44"/>
    <mergeCell ref="K43:K44"/>
    <mergeCell ref="O43:O44"/>
    <mergeCell ref="P43:P44"/>
    <mergeCell ref="Q43:Q44"/>
    <mergeCell ref="P46:P47"/>
    <mergeCell ref="Q46:Q47"/>
    <mergeCell ref="A48:A49"/>
    <mergeCell ref="B48:B49"/>
    <mergeCell ref="F46:F47"/>
    <mergeCell ref="G46:G47"/>
    <mergeCell ref="H46:H47"/>
    <mergeCell ref="I46:I47"/>
    <mergeCell ref="J46:J47"/>
    <mergeCell ref="A45:A47"/>
    <mergeCell ref="B45:B47"/>
    <mergeCell ref="C46:C47"/>
    <mergeCell ref="D46:D47"/>
    <mergeCell ref="E46:E47"/>
    <mergeCell ref="A50:A52"/>
    <mergeCell ref="B50:B52"/>
    <mergeCell ref="A53:A67"/>
    <mergeCell ref="B53:B67"/>
    <mergeCell ref="C53:C54"/>
    <mergeCell ref="C59:C61"/>
    <mergeCell ref="C64:C67"/>
    <mergeCell ref="K46:K47"/>
    <mergeCell ref="O46:O47"/>
    <mergeCell ref="H59:H61"/>
    <mergeCell ref="Q53:Q54"/>
    <mergeCell ref="C56:C58"/>
    <mergeCell ref="D56:D58"/>
    <mergeCell ref="E56:E58"/>
    <mergeCell ref="F56:F58"/>
    <mergeCell ref="G56:G58"/>
    <mergeCell ref="H56:H58"/>
    <mergeCell ref="I56:I58"/>
    <mergeCell ref="J56:J58"/>
    <mergeCell ref="K56:K58"/>
    <mergeCell ref="O56:O58"/>
    <mergeCell ref="P56:P58"/>
    <mergeCell ref="Q56:Q58"/>
    <mergeCell ref="I53:I54"/>
    <mergeCell ref="J53:J54"/>
    <mergeCell ref="K53:K54"/>
    <mergeCell ref="O53:O54"/>
    <mergeCell ref="P53:P54"/>
    <mergeCell ref="D53:D54"/>
    <mergeCell ref="E53:E54"/>
    <mergeCell ref="F53:F54"/>
    <mergeCell ref="G53:G54"/>
    <mergeCell ref="H53:H54"/>
    <mergeCell ref="O68:O72"/>
    <mergeCell ref="P68:P72"/>
    <mergeCell ref="Q59:Q61"/>
    <mergeCell ref="C62:C63"/>
    <mergeCell ref="D62:D63"/>
    <mergeCell ref="E62:E63"/>
    <mergeCell ref="F62:F63"/>
    <mergeCell ref="G62:G63"/>
    <mergeCell ref="H62:H63"/>
    <mergeCell ref="I62:I63"/>
    <mergeCell ref="J62:J63"/>
    <mergeCell ref="K62:K63"/>
    <mergeCell ref="O62:O63"/>
    <mergeCell ref="P62:P63"/>
    <mergeCell ref="Q62:Q63"/>
    <mergeCell ref="I59:I61"/>
    <mergeCell ref="J59:J61"/>
    <mergeCell ref="K59:K61"/>
    <mergeCell ref="O59:O61"/>
    <mergeCell ref="P59:P61"/>
    <mergeCell ref="D59:D61"/>
    <mergeCell ref="E59:E61"/>
    <mergeCell ref="F59:F61"/>
    <mergeCell ref="G59:G61"/>
    <mergeCell ref="B68:B72"/>
    <mergeCell ref="C68:C72"/>
    <mergeCell ref="D68:D72"/>
    <mergeCell ref="F68:F72"/>
    <mergeCell ref="S65:S66"/>
    <mergeCell ref="T65:T66"/>
    <mergeCell ref="U65:U66"/>
    <mergeCell ref="V65:V66"/>
    <mergeCell ref="W65:W66"/>
    <mergeCell ref="Q64:Q67"/>
    <mergeCell ref="L65:L66"/>
    <mergeCell ref="M65:M66"/>
    <mergeCell ref="N65:N66"/>
    <mergeCell ref="R65:R66"/>
    <mergeCell ref="I64:I67"/>
    <mergeCell ref="J64:J67"/>
    <mergeCell ref="K64:K67"/>
    <mergeCell ref="O64:O67"/>
    <mergeCell ref="P64:P67"/>
    <mergeCell ref="D64:D67"/>
    <mergeCell ref="E64:E67"/>
    <mergeCell ref="F64:F67"/>
    <mergeCell ref="G64:G67"/>
    <mergeCell ref="H64:H67"/>
    <mergeCell ref="P83:P84"/>
    <mergeCell ref="Q83:Q84"/>
    <mergeCell ref="K83:K84"/>
    <mergeCell ref="L83:L84"/>
    <mergeCell ref="Q68:Q72"/>
    <mergeCell ref="A73:A76"/>
    <mergeCell ref="B73:B76"/>
    <mergeCell ref="C73:C74"/>
    <mergeCell ref="D73:D74"/>
    <mergeCell ref="F73:F74"/>
    <mergeCell ref="G73:G74"/>
    <mergeCell ref="H73:H74"/>
    <mergeCell ref="I73:I74"/>
    <mergeCell ref="J73:J74"/>
    <mergeCell ref="K73:K74"/>
    <mergeCell ref="O73:O74"/>
    <mergeCell ref="P73:P74"/>
    <mergeCell ref="Q73:Q74"/>
    <mergeCell ref="G68:G72"/>
    <mergeCell ref="H68:H72"/>
    <mergeCell ref="I68:I72"/>
    <mergeCell ref="J68:J72"/>
    <mergeCell ref="K68:K72"/>
    <mergeCell ref="A68:A72"/>
    <mergeCell ref="Q75:Q76"/>
    <mergeCell ref="A77:A78"/>
    <mergeCell ref="B77:B78"/>
    <mergeCell ref="A79:A80"/>
    <mergeCell ref="B79:B80"/>
    <mergeCell ref="I75:I76"/>
    <mergeCell ref="J75:J76"/>
    <mergeCell ref="K75:K76"/>
    <mergeCell ref="O75:O76"/>
    <mergeCell ref="P75:P76"/>
    <mergeCell ref="C75:C76"/>
    <mergeCell ref="D75:D76"/>
    <mergeCell ref="F75:F76"/>
    <mergeCell ref="G75:G76"/>
    <mergeCell ref="H75:H76"/>
    <mergeCell ref="M83:M84"/>
    <mergeCell ref="N83:N84"/>
    <mergeCell ref="O83:O84"/>
    <mergeCell ref="F83:F84"/>
    <mergeCell ref="G83:G84"/>
    <mergeCell ref="H83:H84"/>
    <mergeCell ref="I83:I84"/>
    <mergeCell ref="J83:J84"/>
    <mergeCell ref="A82:A84"/>
    <mergeCell ref="B82:B84"/>
    <mergeCell ref="C83:C84"/>
    <mergeCell ref="D83:D84"/>
    <mergeCell ref="E83:E84"/>
  </mergeCells>
  <dataValidations count="26">
    <dataValidation type="list" allowBlank="1" showInputMessage="1" showErrorMessage="1" sqref="VRZ982825:VRZ982837 VID982825:VID982837 UYH982825:UYH982837 UOL982825:UOL982837 UEP982825:UEP982837 TUT982825:TUT982837 TKX982825:TKX982837 TBB982825:TBB982837 SRF982825:SRF982837 SHJ982825:SHJ982837 RXN982825:RXN982837 RNR982825:RNR982837 RDV982825:RDV982837 QTZ982825:QTZ982837 QKD982825:QKD982837 QAH982825:QAH982837 PQL982825:PQL982837 PGP982825:PGP982837 OWT982825:OWT982837 OMX982825:OMX982837 ODB982825:ODB982837 NTF982825:NTF982837 NJJ982825:NJJ982837 MZN982825:MZN982837 MPR982825:MPR982837 MFV982825:MFV982837 LVZ982825:LVZ982837 LMD982825:LMD982837 LCH982825:LCH982837 KSL982825:KSL982837 KIP982825:KIP982837 JYT982825:JYT982837 JOX982825:JOX982837 JFB982825:JFB982837 IVF982825:IVF982837 ILJ982825:ILJ982837 IBN982825:IBN982837 HRR982825:HRR982837 HHV982825:HHV982837 GXZ982825:GXZ982837 GOD982825:GOD982837 GEH982825:GEH982837 FUL982825:FUL982837 FKP982825:FKP982837 FAT982825:FAT982837 EQX982825:EQX982837 EHB982825:EHB982837 DXF982825:DXF982837 DNJ982825:DNJ982837 DDN982825:DDN982837 CTR982825:CTR982837 CJV982825:CJV982837 BZZ982825:BZZ982837 BQD982825:BQD982837 BGH982825:BGH982837 AWL982825:AWL982837 AMP982825:AMP982837 ACT982825:ACT982837 SX982825:SX982837 JB982825:JB982837 F982825:F982837 WVN917289:WVN917301 WLR917289:WLR917301 WBV917289:WBV917301 VRZ917289:VRZ917301 VID917289:VID917301 UYH917289:UYH917301 UOL917289:UOL917301 UEP917289:UEP917301 TUT917289:TUT917301 TKX917289:TKX917301 TBB917289:TBB917301 SRF917289:SRF917301 SHJ917289:SHJ917301 RXN917289:RXN917301 RNR917289:RNR917301 RDV917289:RDV917301 QTZ917289:QTZ917301 QKD917289:QKD917301 QAH917289:QAH917301 PQL917289:PQL917301 PGP917289:PGP917301 OWT917289:OWT917301 OMX917289:OMX917301 ODB917289:ODB917301 NTF917289:NTF917301 NJJ917289:NJJ917301 MZN917289:MZN917301 MPR917289:MPR917301 MFV917289:MFV917301 LVZ917289:LVZ917301 LMD917289:LMD917301 LCH917289:LCH917301 KSL917289:KSL917301 KIP917289:KIP917301 JYT917289:JYT917301 JOX917289:JOX917301 JFB917289:JFB917301 IVF917289:IVF917301 ILJ917289:ILJ917301 IBN917289:IBN917301 HRR917289:HRR917301 HHV917289:HHV917301 GXZ917289:GXZ917301 GOD917289:GOD917301 GEH917289:GEH917301 FUL917289:FUL917301 FKP917289:FKP917301 FAT917289:FAT917301 EQX917289:EQX917301 EHB917289:EHB917301 DXF917289:DXF917301 DNJ917289:DNJ917301 DDN917289:DDN917301 CTR917289:CTR917301 CJV917289:CJV917301 BZZ917289:BZZ917301 BQD917289:BQD917301 BGH917289:BGH917301 AWL917289:AWL917301 AMP917289:AMP917301 ACT917289:ACT917301 SX917289:SX917301 JB917289:JB917301 F917289:F917301 WVN851753:WVN851765 WLR851753:WLR851765 WBV851753:WBV851765 VRZ851753:VRZ851765 VID851753:VID851765 UYH851753:UYH851765 UOL851753:UOL851765 UEP851753:UEP851765 TUT851753:TUT851765 TKX851753:TKX851765 TBB851753:TBB851765 SRF851753:SRF851765 SHJ851753:SHJ851765 RXN851753:RXN851765 RNR851753:RNR851765 RDV851753:RDV851765 QTZ851753:QTZ851765 QKD851753:QKD851765 QAH851753:QAH851765 PQL851753:PQL851765 PGP851753:PGP851765 OWT851753:OWT851765 OMX851753:OMX851765 ODB851753:ODB851765 NTF851753:NTF851765 NJJ851753:NJJ851765 MZN851753:MZN851765 MPR851753:MPR851765 MFV851753:MFV851765 LVZ851753:LVZ851765 LMD851753:LMD851765 LCH851753:LCH851765 KSL851753:KSL851765 KIP851753:KIP851765 JYT851753:JYT851765 JOX851753:JOX851765 JFB851753:JFB851765 IVF851753:IVF851765 ILJ851753:ILJ851765 IBN851753:IBN851765 HRR851753:HRR851765 HHV851753:HHV851765 GXZ851753:GXZ851765 GOD851753:GOD851765 GEH851753:GEH851765 FUL851753:FUL851765 FKP851753:FKP851765 FAT851753:FAT851765 EQX851753:EQX851765 EHB851753:EHB851765 DXF851753:DXF851765 DNJ851753:DNJ851765 DDN851753:DDN851765 CTR851753:CTR851765 CJV851753:CJV851765 BZZ851753:BZZ851765 BQD851753:BQD851765 BGH851753:BGH851765 AWL851753:AWL851765 AMP851753:AMP851765 ACT851753:ACT851765 SX851753:SX851765 JB851753:JB851765 F851753:F851765 WVN786217:WVN786229 WLR786217:WLR786229 WBV786217:WBV786229 VRZ786217:VRZ786229 VID786217:VID786229 UYH786217:UYH786229 UOL786217:UOL786229 UEP786217:UEP786229 TUT786217:TUT786229 TKX786217:TKX786229 TBB786217:TBB786229 SRF786217:SRF786229 SHJ786217:SHJ786229 RXN786217:RXN786229 RNR786217:RNR786229 RDV786217:RDV786229 QTZ786217:QTZ786229 QKD786217:QKD786229 QAH786217:QAH786229 PQL786217:PQL786229 PGP786217:PGP786229 OWT786217:OWT786229 OMX786217:OMX786229 ODB786217:ODB786229 NTF786217:NTF786229 NJJ786217:NJJ786229 MZN786217:MZN786229 MPR786217:MPR786229 MFV786217:MFV786229 LVZ786217:LVZ786229 LMD786217:LMD786229 LCH786217:LCH786229 KSL786217:KSL786229 KIP786217:KIP786229 JYT786217:JYT786229 JOX786217:JOX786229 JFB786217:JFB786229 IVF786217:IVF786229 ILJ786217:ILJ786229 IBN786217:IBN786229 HRR786217:HRR786229 HHV786217:HHV786229 GXZ786217:GXZ786229 GOD786217:GOD786229 GEH786217:GEH786229 FUL786217:FUL786229 FKP786217:FKP786229 FAT786217:FAT786229 EQX786217:EQX786229 EHB786217:EHB786229 DXF786217:DXF786229 DNJ786217:DNJ786229 DDN786217:DDN786229 CTR786217:CTR786229 CJV786217:CJV786229 BZZ786217:BZZ786229 BQD786217:BQD786229 BGH786217:BGH786229 AWL786217:AWL786229 AMP786217:AMP786229 ACT786217:ACT786229 SX786217:SX786229 JB786217:JB786229 F786217:F786229 WVN720681:WVN720693 WLR720681:WLR720693 WBV720681:WBV720693 VRZ720681:VRZ720693 VID720681:VID720693 UYH720681:UYH720693 UOL720681:UOL720693 UEP720681:UEP720693 TUT720681:TUT720693 TKX720681:TKX720693 TBB720681:TBB720693 SRF720681:SRF720693 SHJ720681:SHJ720693 RXN720681:RXN720693 RNR720681:RNR720693 RDV720681:RDV720693 QTZ720681:QTZ720693 QKD720681:QKD720693 QAH720681:QAH720693 PQL720681:PQL720693 PGP720681:PGP720693 OWT720681:OWT720693 OMX720681:OMX720693 ODB720681:ODB720693 NTF720681:NTF720693 NJJ720681:NJJ720693 MZN720681:MZN720693 MPR720681:MPR720693 MFV720681:MFV720693 LVZ720681:LVZ720693 LMD720681:LMD720693 LCH720681:LCH720693 KSL720681:KSL720693 KIP720681:KIP720693 JYT720681:JYT720693 JOX720681:JOX720693 JFB720681:JFB720693 IVF720681:IVF720693 ILJ720681:ILJ720693 IBN720681:IBN720693 HRR720681:HRR720693 HHV720681:HHV720693 GXZ720681:GXZ720693 GOD720681:GOD720693 GEH720681:GEH720693 FUL720681:FUL720693 FKP720681:FKP720693 FAT720681:FAT720693 EQX720681:EQX720693 EHB720681:EHB720693 DXF720681:DXF720693 DNJ720681:DNJ720693 DDN720681:DDN720693 CTR720681:CTR720693 CJV720681:CJV720693 BZZ720681:BZZ720693 BQD720681:BQD720693 BGH720681:BGH720693 AWL720681:AWL720693 AMP720681:AMP720693 ACT720681:ACT720693 SX720681:SX720693 JB720681:JB720693 F720681:F720693 WVN655145:WVN655157 WLR655145:WLR655157 WBV655145:WBV655157 VRZ655145:VRZ655157 VID655145:VID655157 UYH655145:UYH655157 UOL655145:UOL655157 UEP655145:UEP655157 TUT655145:TUT655157 TKX655145:TKX655157 TBB655145:TBB655157 SRF655145:SRF655157 SHJ655145:SHJ655157 RXN655145:RXN655157 RNR655145:RNR655157 RDV655145:RDV655157 QTZ655145:QTZ655157 QKD655145:QKD655157 QAH655145:QAH655157 PQL655145:PQL655157 PGP655145:PGP655157 OWT655145:OWT655157 OMX655145:OMX655157 ODB655145:ODB655157 NTF655145:NTF655157 NJJ655145:NJJ655157 MZN655145:MZN655157 MPR655145:MPR655157 MFV655145:MFV655157 LVZ655145:LVZ655157 LMD655145:LMD655157 LCH655145:LCH655157 KSL655145:KSL655157 KIP655145:KIP655157 JYT655145:JYT655157 JOX655145:JOX655157 JFB655145:JFB655157 IVF655145:IVF655157 ILJ655145:ILJ655157 IBN655145:IBN655157 HRR655145:HRR655157 HHV655145:HHV655157 GXZ655145:GXZ655157 GOD655145:GOD655157 GEH655145:GEH655157 FUL655145:FUL655157 FKP655145:FKP655157 FAT655145:FAT655157 EQX655145:EQX655157 EHB655145:EHB655157 DXF655145:DXF655157 DNJ655145:DNJ655157 DDN655145:DDN655157 CTR655145:CTR655157 CJV655145:CJV655157 BZZ655145:BZZ655157 BQD655145:BQD655157 BGH655145:BGH655157 AWL655145:AWL655157 AMP655145:AMP655157 ACT655145:ACT655157 SX655145:SX655157 JB655145:JB655157 F655145:F655157 WVN589609:WVN589621 WLR589609:WLR589621 WBV589609:WBV589621 VRZ589609:VRZ589621 VID589609:VID589621 UYH589609:UYH589621 UOL589609:UOL589621 UEP589609:UEP589621 TUT589609:TUT589621 TKX589609:TKX589621 TBB589609:TBB589621 SRF589609:SRF589621 SHJ589609:SHJ589621 RXN589609:RXN589621 RNR589609:RNR589621 RDV589609:RDV589621 QTZ589609:QTZ589621 QKD589609:QKD589621 QAH589609:QAH589621 PQL589609:PQL589621 PGP589609:PGP589621 OWT589609:OWT589621 OMX589609:OMX589621 ODB589609:ODB589621 NTF589609:NTF589621 NJJ589609:NJJ589621 MZN589609:MZN589621 MPR589609:MPR589621 MFV589609:MFV589621 LVZ589609:LVZ589621 LMD589609:LMD589621 LCH589609:LCH589621 KSL589609:KSL589621 KIP589609:KIP589621 JYT589609:JYT589621 JOX589609:JOX589621 JFB589609:JFB589621 IVF589609:IVF589621 ILJ589609:ILJ589621 IBN589609:IBN589621 HRR589609:HRR589621 HHV589609:HHV589621 GXZ589609:GXZ589621 GOD589609:GOD589621 GEH589609:GEH589621 FUL589609:FUL589621 FKP589609:FKP589621 FAT589609:FAT589621 EQX589609:EQX589621 EHB589609:EHB589621 DXF589609:DXF589621 DNJ589609:DNJ589621 DDN589609:DDN589621 CTR589609:CTR589621 CJV589609:CJV589621 BZZ589609:BZZ589621 BQD589609:BQD589621 BGH589609:BGH589621 AWL589609:AWL589621 AMP589609:AMP589621 ACT589609:ACT589621 SX589609:SX589621 JB589609:JB589621 F589609:F589621 WVN524073:WVN524085 WLR524073:WLR524085 WBV524073:WBV524085 VRZ524073:VRZ524085 VID524073:VID524085 UYH524073:UYH524085 UOL524073:UOL524085 UEP524073:UEP524085 TUT524073:TUT524085 TKX524073:TKX524085 TBB524073:TBB524085 SRF524073:SRF524085 SHJ524073:SHJ524085 RXN524073:RXN524085 RNR524073:RNR524085 RDV524073:RDV524085 QTZ524073:QTZ524085 QKD524073:QKD524085 QAH524073:QAH524085 PQL524073:PQL524085 PGP524073:PGP524085 OWT524073:OWT524085 OMX524073:OMX524085 ODB524073:ODB524085 NTF524073:NTF524085 NJJ524073:NJJ524085 MZN524073:MZN524085 MPR524073:MPR524085 MFV524073:MFV524085 LVZ524073:LVZ524085 LMD524073:LMD524085 LCH524073:LCH524085 KSL524073:KSL524085 KIP524073:KIP524085 JYT524073:JYT524085 JOX524073:JOX524085 JFB524073:JFB524085 IVF524073:IVF524085 ILJ524073:ILJ524085 IBN524073:IBN524085 HRR524073:HRR524085 HHV524073:HHV524085 GXZ524073:GXZ524085 GOD524073:GOD524085 GEH524073:GEH524085 FUL524073:FUL524085 FKP524073:FKP524085 FAT524073:FAT524085 EQX524073:EQX524085 EHB524073:EHB524085 DXF524073:DXF524085 DNJ524073:DNJ524085 DDN524073:DDN524085 CTR524073:CTR524085 CJV524073:CJV524085 BZZ524073:BZZ524085 BQD524073:BQD524085 BGH524073:BGH524085 AWL524073:AWL524085 AMP524073:AMP524085 ACT524073:ACT524085 SX524073:SX524085 JB524073:JB524085 F524073:F524085 WVN458537:WVN458549 WLR458537:WLR458549 WBV458537:WBV458549 VRZ458537:VRZ458549 VID458537:VID458549 UYH458537:UYH458549 UOL458537:UOL458549 UEP458537:UEP458549 TUT458537:TUT458549 TKX458537:TKX458549 TBB458537:TBB458549 SRF458537:SRF458549 SHJ458537:SHJ458549 RXN458537:RXN458549 RNR458537:RNR458549 RDV458537:RDV458549 QTZ458537:QTZ458549 QKD458537:QKD458549 QAH458537:QAH458549 PQL458537:PQL458549 PGP458537:PGP458549 OWT458537:OWT458549 OMX458537:OMX458549 ODB458537:ODB458549 NTF458537:NTF458549 NJJ458537:NJJ458549 MZN458537:MZN458549 MPR458537:MPR458549 MFV458537:MFV458549 LVZ458537:LVZ458549 LMD458537:LMD458549 LCH458537:LCH458549 KSL458537:KSL458549 KIP458537:KIP458549 JYT458537:JYT458549 JOX458537:JOX458549 JFB458537:JFB458549 IVF458537:IVF458549 ILJ458537:ILJ458549 IBN458537:IBN458549 HRR458537:HRR458549 HHV458537:HHV458549 GXZ458537:GXZ458549 GOD458537:GOD458549 GEH458537:GEH458549 FUL458537:FUL458549 FKP458537:FKP458549 FAT458537:FAT458549 EQX458537:EQX458549 EHB458537:EHB458549 DXF458537:DXF458549 DNJ458537:DNJ458549 DDN458537:DDN458549 CTR458537:CTR458549 CJV458537:CJV458549 BZZ458537:BZZ458549 BQD458537:BQD458549 BGH458537:BGH458549 AWL458537:AWL458549 AMP458537:AMP458549 ACT458537:ACT458549 SX458537:SX458549 JB458537:JB458549 F458537:F458549 WVN393001:WVN393013 WLR393001:WLR393013 WBV393001:WBV393013 VRZ393001:VRZ393013 VID393001:VID393013 UYH393001:UYH393013 UOL393001:UOL393013 UEP393001:UEP393013 TUT393001:TUT393013 TKX393001:TKX393013 TBB393001:TBB393013 SRF393001:SRF393013 SHJ393001:SHJ393013 RXN393001:RXN393013 RNR393001:RNR393013 RDV393001:RDV393013 QTZ393001:QTZ393013 QKD393001:QKD393013 QAH393001:QAH393013 PQL393001:PQL393013 PGP393001:PGP393013 OWT393001:OWT393013 OMX393001:OMX393013 ODB393001:ODB393013 NTF393001:NTF393013 NJJ393001:NJJ393013 MZN393001:MZN393013 MPR393001:MPR393013 MFV393001:MFV393013 LVZ393001:LVZ393013 LMD393001:LMD393013 LCH393001:LCH393013 KSL393001:KSL393013 KIP393001:KIP393013 JYT393001:JYT393013 JOX393001:JOX393013 JFB393001:JFB393013 IVF393001:IVF393013 ILJ393001:ILJ393013 IBN393001:IBN393013 HRR393001:HRR393013 HHV393001:HHV393013 GXZ393001:GXZ393013 GOD393001:GOD393013 GEH393001:GEH393013 FUL393001:FUL393013 FKP393001:FKP393013 FAT393001:FAT393013 EQX393001:EQX393013 EHB393001:EHB393013 DXF393001:DXF393013 DNJ393001:DNJ393013 DDN393001:DDN393013 CTR393001:CTR393013 CJV393001:CJV393013 BZZ393001:BZZ393013 BQD393001:BQD393013 BGH393001:BGH393013 AWL393001:AWL393013 AMP393001:AMP393013 ACT393001:ACT393013 SX393001:SX393013 JB393001:JB393013 F393001:F393013 WVN327465:WVN327477 WLR327465:WLR327477 WBV327465:WBV327477 VRZ327465:VRZ327477 VID327465:VID327477 UYH327465:UYH327477 UOL327465:UOL327477 UEP327465:UEP327477 TUT327465:TUT327477 TKX327465:TKX327477 TBB327465:TBB327477 SRF327465:SRF327477 SHJ327465:SHJ327477 RXN327465:RXN327477 RNR327465:RNR327477 RDV327465:RDV327477 QTZ327465:QTZ327477 QKD327465:QKD327477 QAH327465:QAH327477 PQL327465:PQL327477 PGP327465:PGP327477 OWT327465:OWT327477 OMX327465:OMX327477 ODB327465:ODB327477 NTF327465:NTF327477 NJJ327465:NJJ327477 MZN327465:MZN327477 MPR327465:MPR327477 MFV327465:MFV327477 LVZ327465:LVZ327477 LMD327465:LMD327477 LCH327465:LCH327477 KSL327465:KSL327477 KIP327465:KIP327477 JYT327465:JYT327477 JOX327465:JOX327477 JFB327465:JFB327477 IVF327465:IVF327477 ILJ327465:ILJ327477 IBN327465:IBN327477 HRR327465:HRR327477 HHV327465:HHV327477 GXZ327465:GXZ327477 GOD327465:GOD327477 GEH327465:GEH327477 FUL327465:FUL327477 FKP327465:FKP327477 FAT327465:FAT327477 EQX327465:EQX327477 EHB327465:EHB327477 DXF327465:DXF327477 DNJ327465:DNJ327477 DDN327465:DDN327477 CTR327465:CTR327477 CJV327465:CJV327477 BZZ327465:BZZ327477 BQD327465:BQD327477 BGH327465:BGH327477 AWL327465:AWL327477 AMP327465:AMP327477 ACT327465:ACT327477 SX327465:SX327477 JB327465:JB327477 F327465:F327477 WVN261929:WVN261941 WLR261929:WLR261941 WBV261929:WBV261941 VRZ261929:VRZ261941 VID261929:VID261941 UYH261929:UYH261941 UOL261929:UOL261941 UEP261929:UEP261941 TUT261929:TUT261941 TKX261929:TKX261941 TBB261929:TBB261941 SRF261929:SRF261941 SHJ261929:SHJ261941 RXN261929:RXN261941 RNR261929:RNR261941 RDV261929:RDV261941 QTZ261929:QTZ261941 QKD261929:QKD261941 QAH261929:QAH261941 PQL261929:PQL261941 PGP261929:PGP261941 OWT261929:OWT261941 OMX261929:OMX261941 ODB261929:ODB261941 NTF261929:NTF261941 NJJ261929:NJJ261941 MZN261929:MZN261941 MPR261929:MPR261941 MFV261929:MFV261941 LVZ261929:LVZ261941 LMD261929:LMD261941 LCH261929:LCH261941 KSL261929:KSL261941 KIP261929:KIP261941 JYT261929:JYT261941 JOX261929:JOX261941 JFB261929:JFB261941 IVF261929:IVF261941 ILJ261929:ILJ261941 IBN261929:IBN261941 HRR261929:HRR261941 HHV261929:HHV261941 GXZ261929:GXZ261941 GOD261929:GOD261941 GEH261929:GEH261941 FUL261929:FUL261941 FKP261929:FKP261941 FAT261929:FAT261941 EQX261929:EQX261941 EHB261929:EHB261941 DXF261929:DXF261941 DNJ261929:DNJ261941 DDN261929:DDN261941 CTR261929:CTR261941 CJV261929:CJV261941 BZZ261929:BZZ261941 BQD261929:BQD261941 BGH261929:BGH261941 AWL261929:AWL261941 AMP261929:AMP261941 ACT261929:ACT261941 SX261929:SX261941 JB261929:JB261941 F261929:F261941 WVN196393:WVN196405 WLR196393:WLR196405 WBV196393:WBV196405 VRZ196393:VRZ196405 VID196393:VID196405 UYH196393:UYH196405 UOL196393:UOL196405 UEP196393:UEP196405 TUT196393:TUT196405 TKX196393:TKX196405 TBB196393:TBB196405 SRF196393:SRF196405 SHJ196393:SHJ196405 RXN196393:RXN196405 RNR196393:RNR196405 RDV196393:RDV196405 QTZ196393:QTZ196405 QKD196393:QKD196405 QAH196393:QAH196405 PQL196393:PQL196405 PGP196393:PGP196405 OWT196393:OWT196405 OMX196393:OMX196405 ODB196393:ODB196405 NTF196393:NTF196405 NJJ196393:NJJ196405 MZN196393:MZN196405 MPR196393:MPR196405 MFV196393:MFV196405 LVZ196393:LVZ196405 LMD196393:LMD196405 LCH196393:LCH196405 KSL196393:KSL196405 KIP196393:KIP196405 JYT196393:JYT196405 JOX196393:JOX196405 JFB196393:JFB196405 IVF196393:IVF196405 ILJ196393:ILJ196405 IBN196393:IBN196405 HRR196393:HRR196405 HHV196393:HHV196405 GXZ196393:GXZ196405 GOD196393:GOD196405 GEH196393:GEH196405 FUL196393:FUL196405 FKP196393:FKP196405 FAT196393:FAT196405 EQX196393:EQX196405 EHB196393:EHB196405 DXF196393:DXF196405 DNJ196393:DNJ196405 DDN196393:DDN196405 CTR196393:CTR196405 CJV196393:CJV196405 BZZ196393:BZZ196405 BQD196393:BQD196405 BGH196393:BGH196405 AWL196393:AWL196405 AMP196393:AMP196405 ACT196393:ACT196405 SX196393:SX196405 JB196393:JB196405 F196393:F196405 WVN130857:WVN130869 WLR130857:WLR130869 WBV130857:WBV130869 VRZ130857:VRZ130869 VID130857:VID130869 UYH130857:UYH130869 UOL130857:UOL130869 UEP130857:UEP130869 TUT130857:TUT130869 TKX130857:TKX130869 TBB130857:TBB130869 SRF130857:SRF130869 SHJ130857:SHJ130869 RXN130857:RXN130869 RNR130857:RNR130869 RDV130857:RDV130869 QTZ130857:QTZ130869 QKD130857:QKD130869 QAH130857:QAH130869 PQL130857:PQL130869 PGP130857:PGP130869 OWT130857:OWT130869 OMX130857:OMX130869 ODB130857:ODB130869 NTF130857:NTF130869 NJJ130857:NJJ130869 MZN130857:MZN130869 MPR130857:MPR130869 MFV130857:MFV130869 LVZ130857:LVZ130869 LMD130857:LMD130869 LCH130857:LCH130869 KSL130857:KSL130869 KIP130857:KIP130869 JYT130857:JYT130869 JOX130857:JOX130869 JFB130857:JFB130869 IVF130857:IVF130869 ILJ130857:ILJ130869 IBN130857:IBN130869 HRR130857:HRR130869 HHV130857:HHV130869 GXZ130857:GXZ130869 GOD130857:GOD130869 GEH130857:GEH130869 FUL130857:FUL130869 FKP130857:FKP130869 FAT130857:FAT130869 EQX130857:EQX130869 EHB130857:EHB130869 DXF130857:DXF130869 DNJ130857:DNJ130869 DDN130857:DDN130869 CTR130857:CTR130869 CJV130857:CJV130869 BZZ130857:BZZ130869 BQD130857:BQD130869 BGH130857:BGH130869 AWL130857:AWL130869 AMP130857:AMP130869 ACT130857:ACT130869 SX130857:SX130869 JB130857:JB130869 F130857:F130869 WVN65321:WVN65333 WLR65321:WLR65333 WBV65321:WBV65333 VRZ65321:VRZ65333 VID65321:VID65333 UYH65321:UYH65333 UOL65321:UOL65333 UEP65321:UEP65333 TUT65321:TUT65333 TKX65321:TKX65333 TBB65321:TBB65333 SRF65321:SRF65333 SHJ65321:SHJ65333 RXN65321:RXN65333 RNR65321:RNR65333 RDV65321:RDV65333 QTZ65321:QTZ65333 QKD65321:QKD65333 QAH65321:QAH65333 PQL65321:PQL65333 PGP65321:PGP65333 OWT65321:OWT65333 OMX65321:OMX65333 ODB65321:ODB65333 NTF65321:NTF65333 NJJ65321:NJJ65333 MZN65321:MZN65333 MPR65321:MPR65333 MFV65321:MFV65333 LVZ65321:LVZ65333 LMD65321:LMD65333 LCH65321:LCH65333 KSL65321:KSL65333 KIP65321:KIP65333 JYT65321:JYT65333 JOX65321:JOX65333 JFB65321:JFB65333 IVF65321:IVF65333 ILJ65321:ILJ65333 IBN65321:IBN65333 HRR65321:HRR65333 HHV65321:HHV65333 GXZ65321:GXZ65333 GOD65321:GOD65333 GEH65321:GEH65333 FUL65321:FUL65333 FKP65321:FKP65333 FAT65321:FAT65333 EQX65321:EQX65333 EHB65321:EHB65333 DXF65321:DXF65333 DNJ65321:DNJ65333 DDN65321:DDN65333 CTR65321:CTR65333 CJV65321:CJV65333 BZZ65321:BZZ65333 BQD65321:BQD65333 BGH65321:BGH65333 AWL65321:AWL65333 AMP65321:AMP65333 ACT65321:ACT65333 SX65321:SX65333 JB65321:JB65333 F65321:F65333 WVN982825:WVN982837 WVN982802 WLR982802 WBV982802 VRZ982802 VID982802 UYH982802 UOL982802 UEP982802 TUT982802 TKX982802 TBB982802 SRF982802 SHJ982802 RXN982802 RNR982802 RDV982802 QTZ982802 QKD982802 QAH982802 PQL982802 PGP982802 OWT982802 OMX982802 ODB982802 NTF982802 NJJ982802 MZN982802 MPR982802 MFV982802 LVZ982802 LMD982802 LCH982802 KSL982802 KIP982802 JYT982802 JOX982802 JFB982802 IVF982802 ILJ982802 IBN982802 HRR982802 HHV982802 GXZ982802 GOD982802 GEH982802 FUL982802 FKP982802 FAT982802 EQX982802 EHB982802 DXF982802 DNJ982802 DDN982802 CTR982802 CJV982802 BZZ982802 BQD982802 BGH982802 AWL982802 AMP982802 ACT982802 SX982802 JB982802 F982802 WVN917266 WLR917266 WBV917266 VRZ917266 VID917266 UYH917266 UOL917266 UEP917266 TUT917266 TKX917266 TBB917266 SRF917266 SHJ917266 RXN917266 RNR917266 RDV917266 QTZ917266 QKD917266 QAH917266 PQL917266 PGP917266 OWT917266 OMX917266 ODB917266 NTF917266 NJJ917266 MZN917266 MPR917266 MFV917266 LVZ917266 LMD917266 LCH917266 KSL917266 KIP917266 JYT917266 JOX917266 JFB917266 IVF917266 ILJ917266 IBN917266 HRR917266 HHV917266 GXZ917266 GOD917266 GEH917266 FUL917266 FKP917266 FAT917266 EQX917266 EHB917266 DXF917266 DNJ917266 DDN917266 CTR917266 CJV917266 BZZ917266 BQD917266 BGH917266 AWL917266 AMP917266 ACT917266 SX917266 JB917266 F917266 WVN851730 WLR851730 WBV851730 VRZ851730 VID851730 UYH851730 UOL851730 UEP851730 TUT851730 TKX851730 TBB851730 SRF851730 SHJ851730 RXN851730 RNR851730 RDV851730 QTZ851730 QKD851730 QAH851730 PQL851730 PGP851730 OWT851730 OMX851730 ODB851730 NTF851730 NJJ851730 MZN851730 MPR851730 MFV851730 LVZ851730 LMD851730 LCH851730 KSL851730 KIP851730 JYT851730 JOX851730 JFB851730 IVF851730 ILJ851730 IBN851730 HRR851730 HHV851730 GXZ851730 GOD851730 GEH851730 FUL851730 FKP851730 FAT851730 EQX851730 EHB851730 DXF851730 DNJ851730 DDN851730 CTR851730 CJV851730 BZZ851730 BQD851730 BGH851730 AWL851730 AMP851730 ACT851730 SX851730 JB851730 F851730 WVN786194 WLR786194 WBV786194 VRZ786194 VID786194 UYH786194 UOL786194 UEP786194 TUT786194 TKX786194 TBB786194 SRF786194 SHJ786194 RXN786194 RNR786194 RDV786194 QTZ786194 QKD786194 QAH786194 PQL786194 PGP786194 OWT786194 OMX786194 ODB786194 NTF786194 NJJ786194 MZN786194 MPR786194 MFV786194 LVZ786194 LMD786194 LCH786194 KSL786194 KIP786194 JYT786194 JOX786194 JFB786194 IVF786194 ILJ786194 IBN786194 HRR786194 HHV786194 GXZ786194 GOD786194 GEH786194 FUL786194 FKP786194 FAT786194 EQX786194 EHB786194 DXF786194 DNJ786194 DDN786194 CTR786194 CJV786194 BZZ786194 BQD786194 BGH786194 AWL786194 AMP786194 ACT786194 SX786194 JB786194 F786194 WVN720658 WLR720658 WBV720658 VRZ720658 VID720658 UYH720658 UOL720658 UEP720658 TUT720658 TKX720658 TBB720658 SRF720658 SHJ720658 RXN720658 RNR720658 RDV720658 QTZ720658 QKD720658 QAH720658 PQL720658 PGP720658 OWT720658 OMX720658 ODB720658 NTF720658 NJJ720658 MZN720658 MPR720658 MFV720658 LVZ720658 LMD720658 LCH720658 KSL720658 KIP720658 JYT720658 JOX720658 JFB720658 IVF720658 ILJ720658 IBN720658 HRR720658 HHV720658 GXZ720658 GOD720658 GEH720658 FUL720658 FKP720658 FAT720658 EQX720658 EHB720658 DXF720658 DNJ720658 DDN720658 CTR720658 CJV720658 BZZ720658 BQD720658 BGH720658 AWL720658 AMP720658 ACT720658 SX720658 JB720658 F720658 WVN655122 WLR655122 WBV655122 VRZ655122 VID655122 UYH655122 UOL655122 UEP655122 TUT655122 TKX655122 TBB655122 SRF655122 SHJ655122 RXN655122 RNR655122 RDV655122 QTZ655122 QKD655122 QAH655122 PQL655122 PGP655122 OWT655122 OMX655122 ODB655122 NTF655122 NJJ655122 MZN655122 MPR655122 MFV655122 LVZ655122 LMD655122 LCH655122 KSL655122 KIP655122 JYT655122 JOX655122 JFB655122 IVF655122 ILJ655122 IBN655122 HRR655122 HHV655122 GXZ655122 GOD655122 GEH655122 FUL655122 FKP655122 FAT655122 EQX655122 EHB655122 DXF655122 DNJ655122 DDN655122 CTR655122 CJV655122 BZZ655122 BQD655122 BGH655122 AWL655122 AMP655122 ACT655122 SX655122 JB655122 F655122 WVN589586 WLR589586 WBV589586 VRZ589586 VID589586 UYH589586 UOL589586 UEP589586 TUT589586 TKX589586 TBB589586 SRF589586 SHJ589586 RXN589586 RNR589586 RDV589586 QTZ589586 QKD589586 QAH589586 PQL589586 PGP589586 OWT589586 OMX589586 ODB589586 NTF589586 NJJ589586 MZN589586 MPR589586 MFV589586 LVZ589586 LMD589586 LCH589586 KSL589586 KIP589586 JYT589586 JOX589586 JFB589586 IVF589586 ILJ589586 IBN589586 HRR589586 HHV589586 GXZ589586 GOD589586 GEH589586 FUL589586 FKP589586 FAT589586 EQX589586 EHB589586 DXF589586 DNJ589586 DDN589586 CTR589586 CJV589586 BZZ589586 BQD589586 BGH589586 AWL589586 AMP589586 ACT589586 SX589586 JB589586 F589586 WVN524050 WLR524050 WBV524050 VRZ524050 VID524050 UYH524050 UOL524050 UEP524050 TUT524050 TKX524050 TBB524050 SRF524050 SHJ524050 RXN524050 RNR524050 RDV524050 QTZ524050 QKD524050 QAH524050 PQL524050 PGP524050 OWT524050 OMX524050 ODB524050 NTF524050 NJJ524050 MZN524050 MPR524050 MFV524050 LVZ524050 LMD524050 LCH524050 KSL524050 KIP524050 JYT524050 JOX524050 JFB524050 IVF524050 ILJ524050 IBN524050 HRR524050 HHV524050 GXZ524050 GOD524050 GEH524050 FUL524050 FKP524050 FAT524050 EQX524050 EHB524050 DXF524050 DNJ524050 DDN524050 CTR524050 CJV524050 BZZ524050 BQD524050 BGH524050 AWL524050 AMP524050 ACT524050 SX524050 JB524050 F524050 WVN458514 WLR458514 WBV458514 VRZ458514 VID458514 UYH458514 UOL458514 UEP458514 TUT458514 TKX458514 TBB458514 SRF458514 SHJ458514 RXN458514 RNR458514 RDV458514 QTZ458514 QKD458514 QAH458514 PQL458514 PGP458514 OWT458514 OMX458514 ODB458514 NTF458514 NJJ458514 MZN458514 MPR458514 MFV458514 LVZ458514 LMD458514 LCH458514 KSL458514 KIP458514 JYT458514 JOX458514 JFB458514 IVF458514 ILJ458514 IBN458514 HRR458514 HHV458514 GXZ458514 GOD458514 GEH458514 FUL458514 FKP458514 FAT458514 EQX458514 EHB458514 DXF458514 DNJ458514 DDN458514 CTR458514 CJV458514 BZZ458514 BQD458514 BGH458514 AWL458514 AMP458514 ACT458514 SX458514 JB458514 F458514 WVN392978 WLR392978 WBV392978 VRZ392978 VID392978 UYH392978 UOL392978 UEP392978 TUT392978 TKX392978 TBB392978 SRF392978 SHJ392978 RXN392978 RNR392978 RDV392978 QTZ392978 QKD392978 QAH392978 PQL392978 PGP392978 OWT392978 OMX392978 ODB392978 NTF392978 NJJ392978 MZN392978 MPR392978 MFV392978 LVZ392978 LMD392978 LCH392978 KSL392978 KIP392978 JYT392978 JOX392978 JFB392978 IVF392978 ILJ392978 IBN392978 HRR392978 HHV392978 GXZ392978 GOD392978 GEH392978 FUL392978 FKP392978 FAT392978 EQX392978 EHB392978 DXF392978 DNJ392978 DDN392978 CTR392978 CJV392978 BZZ392978 BQD392978 BGH392978 AWL392978 AMP392978 ACT392978 SX392978 JB392978 F392978 WVN327442 WLR327442 WBV327442 VRZ327442 VID327442 UYH327442 UOL327442 UEP327442 TUT327442 TKX327442 TBB327442 SRF327442 SHJ327442 RXN327442 RNR327442 RDV327442 QTZ327442 QKD327442 QAH327442 PQL327442 PGP327442 OWT327442 OMX327442 ODB327442 NTF327442 NJJ327442 MZN327442 MPR327442 MFV327442 LVZ327442 LMD327442 LCH327442 KSL327442 KIP327442 JYT327442 JOX327442 JFB327442 IVF327442 ILJ327442 IBN327442 HRR327442 HHV327442 GXZ327442 GOD327442 GEH327442 FUL327442 FKP327442 FAT327442 EQX327442 EHB327442 DXF327442 DNJ327442 DDN327442 CTR327442 CJV327442 BZZ327442 BQD327442 BGH327442 AWL327442 AMP327442 ACT327442 SX327442 JB327442 F327442 WVN261906 WLR261906 WBV261906 VRZ261906 VID261906 UYH261906 UOL261906 UEP261906 TUT261906 TKX261906 TBB261906 SRF261906 SHJ261906 RXN261906 RNR261906 RDV261906 QTZ261906 QKD261906 QAH261906 PQL261906 PGP261906 OWT261906 OMX261906 ODB261906 NTF261906 NJJ261906 MZN261906 MPR261906 MFV261906 LVZ261906 LMD261906 LCH261906 KSL261906 KIP261906 JYT261906 JOX261906 JFB261906 IVF261906 ILJ261906 IBN261906 HRR261906 HHV261906 GXZ261906 GOD261906 GEH261906 FUL261906 FKP261906 FAT261906 EQX261906 EHB261906 DXF261906 DNJ261906 DDN261906 CTR261906 CJV261906 BZZ261906 BQD261906 BGH261906 AWL261906 AMP261906 ACT261906 SX261906 JB261906 F261906 WVN196370 WLR196370 WBV196370 VRZ196370 VID196370 UYH196370 UOL196370 UEP196370 TUT196370 TKX196370 TBB196370 SRF196370 SHJ196370 RXN196370 RNR196370 RDV196370 QTZ196370 QKD196370 QAH196370 PQL196370 PGP196370 OWT196370 OMX196370 ODB196370 NTF196370 NJJ196370 MZN196370 MPR196370 MFV196370 LVZ196370 LMD196370 LCH196370 KSL196370 KIP196370 JYT196370 JOX196370 JFB196370 IVF196370 ILJ196370 IBN196370 HRR196370 HHV196370 GXZ196370 GOD196370 GEH196370 FUL196370 FKP196370 FAT196370 EQX196370 EHB196370 DXF196370 DNJ196370 DDN196370 CTR196370 CJV196370 BZZ196370 BQD196370 BGH196370 AWL196370 AMP196370 ACT196370 SX196370 JB196370 F196370 WVN130834 WLR130834 WBV130834 VRZ130834 VID130834 UYH130834 UOL130834 UEP130834 TUT130834 TKX130834 TBB130834 SRF130834 SHJ130834 RXN130834 RNR130834 RDV130834 QTZ130834 QKD130834 QAH130834 PQL130834 PGP130834 OWT130834 OMX130834 ODB130834 NTF130834 NJJ130834 MZN130834 MPR130834 MFV130834 LVZ130834 LMD130834 LCH130834 KSL130834 KIP130834 JYT130834 JOX130834 JFB130834 IVF130834 ILJ130834 IBN130834 HRR130834 HHV130834 GXZ130834 GOD130834 GEH130834 FUL130834 FKP130834 FAT130834 EQX130834 EHB130834 DXF130834 DNJ130834 DDN130834 CTR130834 CJV130834 BZZ130834 BQD130834 BGH130834 AWL130834 AMP130834 ACT130834 SX130834 JB130834 F130834 WVN65298 WLR65298 WBV65298 VRZ65298 VID65298 UYH65298 UOL65298 UEP65298 TUT65298 TKX65298 TBB65298 SRF65298 SHJ65298 RXN65298 RNR65298 RDV65298 QTZ65298 QKD65298 QAH65298 PQL65298 PGP65298 OWT65298 OMX65298 ODB65298 NTF65298 NJJ65298 MZN65298 MPR65298 MFV65298 LVZ65298 LMD65298 LCH65298 KSL65298 KIP65298 JYT65298 JOX65298 JFB65298 IVF65298 ILJ65298 IBN65298 HRR65298 HHV65298 GXZ65298 GOD65298 GEH65298 FUL65298 FKP65298 FAT65298 EQX65298 EHB65298 DXF65298 DNJ65298 DDN65298 CTR65298 CJV65298 BZZ65298 BQD65298 BGH65298 AWL65298 AMP65298 ACT65298 SX65298 JB65298 F65298 WLR982825:WLR982837 WVN982809:WVN982811 WLR982809:WLR982811 WBV982809:WBV982811 VRZ982809:VRZ982811 VID982809:VID982811 UYH982809:UYH982811 UOL982809:UOL982811 UEP982809:UEP982811 TUT982809:TUT982811 TKX982809:TKX982811 TBB982809:TBB982811 SRF982809:SRF982811 SHJ982809:SHJ982811 RXN982809:RXN982811 RNR982809:RNR982811 RDV982809:RDV982811 QTZ982809:QTZ982811 QKD982809:QKD982811 QAH982809:QAH982811 PQL982809:PQL982811 PGP982809:PGP982811 OWT982809:OWT982811 OMX982809:OMX982811 ODB982809:ODB982811 NTF982809:NTF982811 NJJ982809:NJJ982811 MZN982809:MZN982811 MPR982809:MPR982811 MFV982809:MFV982811 LVZ982809:LVZ982811 LMD982809:LMD982811 LCH982809:LCH982811 KSL982809:KSL982811 KIP982809:KIP982811 JYT982809:JYT982811 JOX982809:JOX982811 JFB982809:JFB982811 IVF982809:IVF982811 ILJ982809:ILJ982811 IBN982809:IBN982811 HRR982809:HRR982811 HHV982809:HHV982811 GXZ982809:GXZ982811 GOD982809:GOD982811 GEH982809:GEH982811 FUL982809:FUL982811 FKP982809:FKP982811 FAT982809:FAT982811 EQX982809:EQX982811 EHB982809:EHB982811 DXF982809:DXF982811 DNJ982809:DNJ982811 DDN982809:DDN982811 CTR982809:CTR982811 CJV982809:CJV982811 BZZ982809:BZZ982811 BQD982809:BQD982811 BGH982809:BGH982811 AWL982809:AWL982811 AMP982809:AMP982811 ACT982809:ACT982811 SX982809:SX982811 JB982809:JB982811 F982809:F982811 WVN917273:WVN917275 WLR917273:WLR917275 WBV917273:WBV917275 VRZ917273:VRZ917275 VID917273:VID917275 UYH917273:UYH917275 UOL917273:UOL917275 UEP917273:UEP917275 TUT917273:TUT917275 TKX917273:TKX917275 TBB917273:TBB917275 SRF917273:SRF917275 SHJ917273:SHJ917275 RXN917273:RXN917275 RNR917273:RNR917275 RDV917273:RDV917275 QTZ917273:QTZ917275 QKD917273:QKD917275 QAH917273:QAH917275 PQL917273:PQL917275 PGP917273:PGP917275 OWT917273:OWT917275 OMX917273:OMX917275 ODB917273:ODB917275 NTF917273:NTF917275 NJJ917273:NJJ917275 MZN917273:MZN917275 MPR917273:MPR917275 MFV917273:MFV917275 LVZ917273:LVZ917275 LMD917273:LMD917275 LCH917273:LCH917275 KSL917273:KSL917275 KIP917273:KIP917275 JYT917273:JYT917275 JOX917273:JOX917275 JFB917273:JFB917275 IVF917273:IVF917275 ILJ917273:ILJ917275 IBN917273:IBN917275 HRR917273:HRR917275 HHV917273:HHV917275 GXZ917273:GXZ917275 GOD917273:GOD917275 GEH917273:GEH917275 FUL917273:FUL917275 FKP917273:FKP917275 FAT917273:FAT917275 EQX917273:EQX917275 EHB917273:EHB917275 DXF917273:DXF917275 DNJ917273:DNJ917275 DDN917273:DDN917275 CTR917273:CTR917275 CJV917273:CJV917275 BZZ917273:BZZ917275 BQD917273:BQD917275 BGH917273:BGH917275 AWL917273:AWL917275 AMP917273:AMP917275 ACT917273:ACT917275 SX917273:SX917275 JB917273:JB917275 F917273:F917275 WVN851737:WVN851739 WLR851737:WLR851739 WBV851737:WBV851739 VRZ851737:VRZ851739 VID851737:VID851739 UYH851737:UYH851739 UOL851737:UOL851739 UEP851737:UEP851739 TUT851737:TUT851739 TKX851737:TKX851739 TBB851737:TBB851739 SRF851737:SRF851739 SHJ851737:SHJ851739 RXN851737:RXN851739 RNR851737:RNR851739 RDV851737:RDV851739 QTZ851737:QTZ851739 QKD851737:QKD851739 QAH851737:QAH851739 PQL851737:PQL851739 PGP851737:PGP851739 OWT851737:OWT851739 OMX851737:OMX851739 ODB851737:ODB851739 NTF851737:NTF851739 NJJ851737:NJJ851739 MZN851737:MZN851739 MPR851737:MPR851739 MFV851737:MFV851739 LVZ851737:LVZ851739 LMD851737:LMD851739 LCH851737:LCH851739 KSL851737:KSL851739 KIP851737:KIP851739 JYT851737:JYT851739 JOX851737:JOX851739 JFB851737:JFB851739 IVF851737:IVF851739 ILJ851737:ILJ851739 IBN851737:IBN851739 HRR851737:HRR851739 HHV851737:HHV851739 GXZ851737:GXZ851739 GOD851737:GOD851739 GEH851737:GEH851739 FUL851737:FUL851739 FKP851737:FKP851739 FAT851737:FAT851739 EQX851737:EQX851739 EHB851737:EHB851739 DXF851737:DXF851739 DNJ851737:DNJ851739 DDN851737:DDN851739 CTR851737:CTR851739 CJV851737:CJV851739 BZZ851737:BZZ851739 BQD851737:BQD851739 BGH851737:BGH851739 AWL851737:AWL851739 AMP851737:AMP851739 ACT851737:ACT851739 SX851737:SX851739 JB851737:JB851739 F851737:F851739 WVN786201:WVN786203 WLR786201:WLR786203 WBV786201:WBV786203 VRZ786201:VRZ786203 VID786201:VID786203 UYH786201:UYH786203 UOL786201:UOL786203 UEP786201:UEP786203 TUT786201:TUT786203 TKX786201:TKX786203 TBB786201:TBB786203 SRF786201:SRF786203 SHJ786201:SHJ786203 RXN786201:RXN786203 RNR786201:RNR786203 RDV786201:RDV786203 QTZ786201:QTZ786203 QKD786201:QKD786203 QAH786201:QAH786203 PQL786201:PQL786203 PGP786201:PGP786203 OWT786201:OWT786203 OMX786201:OMX786203 ODB786201:ODB786203 NTF786201:NTF786203 NJJ786201:NJJ786203 MZN786201:MZN786203 MPR786201:MPR786203 MFV786201:MFV786203 LVZ786201:LVZ786203 LMD786201:LMD786203 LCH786201:LCH786203 KSL786201:KSL786203 KIP786201:KIP786203 JYT786201:JYT786203 JOX786201:JOX786203 JFB786201:JFB786203 IVF786201:IVF786203 ILJ786201:ILJ786203 IBN786201:IBN786203 HRR786201:HRR786203 HHV786201:HHV786203 GXZ786201:GXZ786203 GOD786201:GOD786203 GEH786201:GEH786203 FUL786201:FUL786203 FKP786201:FKP786203 FAT786201:FAT786203 EQX786201:EQX786203 EHB786201:EHB786203 DXF786201:DXF786203 DNJ786201:DNJ786203 DDN786201:DDN786203 CTR786201:CTR786203 CJV786201:CJV786203 BZZ786201:BZZ786203 BQD786201:BQD786203 BGH786201:BGH786203 AWL786201:AWL786203 AMP786201:AMP786203 ACT786201:ACT786203 SX786201:SX786203 JB786201:JB786203 F786201:F786203 WVN720665:WVN720667 WLR720665:WLR720667 WBV720665:WBV720667 VRZ720665:VRZ720667 VID720665:VID720667 UYH720665:UYH720667 UOL720665:UOL720667 UEP720665:UEP720667 TUT720665:TUT720667 TKX720665:TKX720667 TBB720665:TBB720667 SRF720665:SRF720667 SHJ720665:SHJ720667 RXN720665:RXN720667 RNR720665:RNR720667 RDV720665:RDV720667 QTZ720665:QTZ720667 QKD720665:QKD720667 QAH720665:QAH720667 PQL720665:PQL720667 PGP720665:PGP720667 OWT720665:OWT720667 OMX720665:OMX720667 ODB720665:ODB720667 NTF720665:NTF720667 NJJ720665:NJJ720667 MZN720665:MZN720667 MPR720665:MPR720667 MFV720665:MFV720667 LVZ720665:LVZ720667 LMD720665:LMD720667 LCH720665:LCH720667 KSL720665:KSL720667 KIP720665:KIP720667 JYT720665:JYT720667 JOX720665:JOX720667 JFB720665:JFB720667 IVF720665:IVF720667 ILJ720665:ILJ720667 IBN720665:IBN720667 HRR720665:HRR720667 HHV720665:HHV720667 GXZ720665:GXZ720667 GOD720665:GOD720667 GEH720665:GEH720667 FUL720665:FUL720667 FKP720665:FKP720667 FAT720665:FAT720667 EQX720665:EQX720667 EHB720665:EHB720667 DXF720665:DXF720667 DNJ720665:DNJ720667 DDN720665:DDN720667 CTR720665:CTR720667 CJV720665:CJV720667 BZZ720665:BZZ720667 BQD720665:BQD720667 BGH720665:BGH720667 AWL720665:AWL720667 AMP720665:AMP720667 ACT720665:ACT720667 SX720665:SX720667 JB720665:JB720667 F720665:F720667 WVN655129:WVN655131 WLR655129:WLR655131 WBV655129:WBV655131 VRZ655129:VRZ655131 VID655129:VID655131 UYH655129:UYH655131 UOL655129:UOL655131 UEP655129:UEP655131 TUT655129:TUT655131 TKX655129:TKX655131 TBB655129:TBB655131 SRF655129:SRF655131 SHJ655129:SHJ655131 RXN655129:RXN655131 RNR655129:RNR655131 RDV655129:RDV655131 QTZ655129:QTZ655131 QKD655129:QKD655131 QAH655129:QAH655131 PQL655129:PQL655131 PGP655129:PGP655131 OWT655129:OWT655131 OMX655129:OMX655131 ODB655129:ODB655131 NTF655129:NTF655131 NJJ655129:NJJ655131 MZN655129:MZN655131 MPR655129:MPR655131 MFV655129:MFV655131 LVZ655129:LVZ655131 LMD655129:LMD655131 LCH655129:LCH655131 KSL655129:KSL655131 KIP655129:KIP655131 JYT655129:JYT655131 JOX655129:JOX655131 JFB655129:JFB655131 IVF655129:IVF655131 ILJ655129:ILJ655131 IBN655129:IBN655131 HRR655129:HRR655131 HHV655129:HHV655131 GXZ655129:GXZ655131 GOD655129:GOD655131 GEH655129:GEH655131 FUL655129:FUL655131 FKP655129:FKP655131 FAT655129:FAT655131 EQX655129:EQX655131 EHB655129:EHB655131 DXF655129:DXF655131 DNJ655129:DNJ655131 DDN655129:DDN655131 CTR655129:CTR655131 CJV655129:CJV655131 BZZ655129:BZZ655131 BQD655129:BQD655131 BGH655129:BGH655131 AWL655129:AWL655131 AMP655129:AMP655131 ACT655129:ACT655131 SX655129:SX655131 JB655129:JB655131 F655129:F655131 WVN589593:WVN589595 WLR589593:WLR589595 WBV589593:WBV589595 VRZ589593:VRZ589595 VID589593:VID589595 UYH589593:UYH589595 UOL589593:UOL589595 UEP589593:UEP589595 TUT589593:TUT589595 TKX589593:TKX589595 TBB589593:TBB589595 SRF589593:SRF589595 SHJ589593:SHJ589595 RXN589593:RXN589595 RNR589593:RNR589595 RDV589593:RDV589595 QTZ589593:QTZ589595 QKD589593:QKD589595 QAH589593:QAH589595 PQL589593:PQL589595 PGP589593:PGP589595 OWT589593:OWT589595 OMX589593:OMX589595 ODB589593:ODB589595 NTF589593:NTF589595 NJJ589593:NJJ589595 MZN589593:MZN589595 MPR589593:MPR589595 MFV589593:MFV589595 LVZ589593:LVZ589595 LMD589593:LMD589595 LCH589593:LCH589595 KSL589593:KSL589595 KIP589593:KIP589595 JYT589593:JYT589595 JOX589593:JOX589595 JFB589593:JFB589595 IVF589593:IVF589595 ILJ589593:ILJ589595 IBN589593:IBN589595 HRR589593:HRR589595 HHV589593:HHV589595 GXZ589593:GXZ589595 GOD589593:GOD589595 GEH589593:GEH589595 FUL589593:FUL589595 FKP589593:FKP589595 FAT589593:FAT589595 EQX589593:EQX589595 EHB589593:EHB589595 DXF589593:DXF589595 DNJ589593:DNJ589595 DDN589593:DDN589595 CTR589593:CTR589595 CJV589593:CJV589595 BZZ589593:BZZ589595 BQD589593:BQD589595 BGH589593:BGH589595 AWL589593:AWL589595 AMP589593:AMP589595 ACT589593:ACT589595 SX589593:SX589595 JB589593:JB589595 F589593:F589595 WVN524057:WVN524059 WLR524057:WLR524059 WBV524057:WBV524059 VRZ524057:VRZ524059 VID524057:VID524059 UYH524057:UYH524059 UOL524057:UOL524059 UEP524057:UEP524059 TUT524057:TUT524059 TKX524057:TKX524059 TBB524057:TBB524059 SRF524057:SRF524059 SHJ524057:SHJ524059 RXN524057:RXN524059 RNR524057:RNR524059 RDV524057:RDV524059 QTZ524057:QTZ524059 QKD524057:QKD524059 QAH524057:QAH524059 PQL524057:PQL524059 PGP524057:PGP524059 OWT524057:OWT524059 OMX524057:OMX524059 ODB524057:ODB524059 NTF524057:NTF524059 NJJ524057:NJJ524059 MZN524057:MZN524059 MPR524057:MPR524059 MFV524057:MFV524059 LVZ524057:LVZ524059 LMD524057:LMD524059 LCH524057:LCH524059 KSL524057:KSL524059 KIP524057:KIP524059 JYT524057:JYT524059 JOX524057:JOX524059 JFB524057:JFB524059 IVF524057:IVF524059 ILJ524057:ILJ524059 IBN524057:IBN524059 HRR524057:HRR524059 HHV524057:HHV524059 GXZ524057:GXZ524059 GOD524057:GOD524059 GEH524057:GEH524059 FUL524057:FUL524059 FKP524057:FKP524059 FAT524057:FAT524059 EQX524057:EQX524059 EHB524057:EHB524059 DXF524057:DXF524059 DNJ524057:DNJ524059 DDN524057:DDN524059 CTR524057:CTR524059 CJV524057:CJV524059 BZZ524057:BZZ524059 BQD524057:BQD524059 BGH524057:BGH524059 AWL524057:AWL524059 AMP524057:AMP524059 ACT524057:ACT524059 SX524057:SX524059 JB524057:JB524059 F524057:F524059 WVN458521:WVN458523 WLR458521:WLR458523 WBV458521:WBV458523 VRZ458521:VRZ458523 VID458521:VID458523 UYH458521:UYH458523 UOL458521:UOL458523 UEP458521:UEP458523 TUT458521:TUT458523 TKX458521:TKX458523 TBB458521:TBB458523 SRF458521:SRF458523 SHJ458521:SHJ458523 RXN458521:RXN458523 RNR458521:RNR458523 RDV458521:RDV458523 QTZ458521:QTZ458523 QKD458521:QKD458523 QAH458521:QAH458523 PQL458521:PQL458523 PGP458521:PGP458523 OWT458521:OWT458523 OMX458521:OMX458523 ODB458521:ODB458523 NTF458521:NTF458523 NJJ458521:NJJ458523 MZN458521:MZN458523 MPR458521:MPR458523 MFV458521:MFV458523 LVZ458521:LVZ458523 LMD458521:LMD458523 LCH458521:LCH458523 KSL458521:KSL458523 KIP458521:KIP458523 JYT458521:JYT458523 JOX458521:JOX458523 JFB458521:JFB458523 IVF458521:IVF458523 ILJ458521:ILJ458523 IBN458521:IBN458523 HRR458521:HRR458523 HHV458521:HHV458523 GXZ458521:GXZ458523 GOD458521:GOD458523 GEH458521:GEH458523 FUL458521:FUL458523 FKP458521:FKP458523 FAT458521:FAT458523 EQX458521:EQX458523 EHB458521:EHB458523 DXF458521:DXF458523 DNJ458521:DNJ458523 DDN458521:DDN458523 CTR458521:CTR458523 CJV458521:CJV458523 BZZ458521:BZZ458523 BQD458521:BQD458523 BGH458521:BGH458523 AWL458521:AWL458523 AMP458521:AMP458523 ACT458521:ACT458523 SX458521:SX458523 JB458521:JB458523 F458521:F458523 WVN392985:WVN392987 WLR392985:WLR392987 WBV392985:WBV392987 VRZ392985:VRZ392987 VID392985:VID392987 UYH392985:UYH392987 UOL392985:UOL392987 UEP392985:UEP392987 TUT392985:TUT392987 TKX392985:TKX392987 TBB392985:TBB392987 SRF392985:SRF392987 SHJ392985:SHJ392987 RXN392985:RXN392987 RNR392985:RNR392987 RDV392985:RDV392987 QTZ392985:QTZ392987 QKD392985:QKD392987 QAH392985:QAH392987 PQL392985:PQL392987 PGP392985:PGP392987 OWT392985:OWT392987 OMX392985:OMX392987 ODB392985:ODB392987 NTF392985:NTF392987 NJJ392985:NJJ392987 MZN392985:MZN392987 MPR392985:MPR392987 MFV392985:MFV392987 LVZ392985:LVZ392987 LMD392985:LMD392987 LCH392985:LCH392987 KSL392985:KSL392987 KIP392985:KIP392987 JYT392985:JYT392987 JOX392985:JOX392987 JFB392985:JFB392987 IVF392985:IVF392987 ILJ392985:ILJ392987 IBN392985:IBN392987 HRR392985:HRR392987 HHV392985:HHV392987 GXZ392985:GXZ392987 GOD392985:GOD392987 GEH392985:GEH392987 FUL392985:FUL392987 FKP392985:FKP392987 FAT392985:FAT392987 EQX392985:EQX392987 EHB392985:EHB392987 DXF392985:DXF392987 DNJ392985:DNJ392987 DDN392985:DDN392987 CTR392985:CTR392987 CJV392985:CJV392987 BZZ392985:BZZ392987 BQD392985:BQD392987 BGH392985:BGH392987 AWL392985:AWL392987 AMP392985:AMP392987 ACT392985:ACT392987 SX392985:SX392987 JB392985:JB392987 F392985:F392987 WVN327449:WVN327451 WLR327449:WLR327451 WBV327449:WBV327451 VRZ327449:VRZ327451 VID327449:VID327451 UYH327449:UYH327451 UOL327449:UOL327451 UEP327449:UEP327451 TUT327449:TUT327451 TKX327449:TKX327451 TBB327449:TBB327451 SRF327449:SRF327451 SHJ327449:SHJ327451 RXN327449:RXN327451 RNR327449:RNR327451 RDV327449:RDV327451 QTZ327449:QTZ327451 QKD327449:QKD327451 QAH327449:QAH327451 PQL327449:PQL327451 PGP327449:PGP327451 OWT327449:OWT327451 OMX327449:OMX327451 ODB327449:ODB327451 NTF327449:NTF327451 NJJ327449:NJJ327451 MZN327449:MZN327451 MPR327449:MPR327451 MFV327449:MFV327451 LVZ327449:LVZ327451 LMD327449:LMD327451 LCH327449:LCH327451 KSL327449:KSL327451 KIP327449:KIP327451 JYT327449:JYT327451 JOX327449:JOX327451 JFB327449:JFB327451 IVF327449:IVF327451 ILJ327449:ILJ327451 IBN327449:IBN327451 HRR327449:HRR327451 HHV327449:HHV327451 GXZ327449:GXZ327451 GOD327449:GOD327451 GEH327449:GEH327451 FUL327449:FUL327451 FKP327449:FKP327451 FAT327449:FAT327451 EQX327449:EQX327451 EHB327449:EHB327451 DXF327449:DXF327451 DNJ327449:DNJ327451 DDN327449:DDN327451 CTR327449:CTR327451 CJV327449:CJV327451 BZZ327449:BZZ327451 BQD327449:BQD327451 BGH327449:BGH327451 AWL327449:AWL327451 AMP327449:AMP327451 ACT327449:ACT327451 SX327449:SX327451 JB327449:JB327451 F327449:F327451 WVN261913:WVN261915 WLR261913:WLR261915 WBV261913:WBV261915 VRZ261913:VRZ261915 VID261913:VID261915 UYH261913:UYH261915 UOL261913:UOL261915 UEP261913:UEP261915 TUT261913:TUT261915 TKX261913:TKX261915 TBB261913:TBB261915 SRF261913:SRF261915 SHJ261913:SHJ261915 RXN261913:RXN261915 RNR261913:RNR261915 RDV261913:RDV261915 QTZ261913:QTZ261915 QKD261913:QKD261915 QAH261913:QAH261915 PQL261913:PQL261915 PGP261913:PGP261915 OWT261913:OWT261915 OMX261913:OMX261915 ODB261913:ODB261915 NTF261913:NTF261915 NJJ261913:NJJ261915 MZN261913:MZN261915 MPR261913:MPR261915 MFV261913:MFV261915 LVZ261913:LVZ261915 LMD261913:LMD261915 LCH261913:LCH261915 KSL261913:KSL261915 KIP261913:KIP261915 JYT261913:JYT261915 JOX261913:JOX261915 JFB261913:JFB261915 IVF261913:IVF261915 ILJ261913:ILJ261915 IBN261913:IBN261915 HRR261913:HRR261915 HHV261913:HHV261915 GXZ261913:GXZ261915 GOD261913:GOD261915 GEH261913:GEH261915 FUL261913:FUL261915 FKP261913:FKP261915 FAT261913:FAT261915 EQX261913:EQX261915 EHB261913:EHB261915 DXF261913:DXF261915 DNJ261913:DNJ261915 DDN261913:DDN261915 CTR261913:CTR261915 CJV261913:CJV261915 BZZ261913:BZZ261915 BQD261913:BQD261915 BGH261913:BGH261915 AWL261913:AWL261915 AMP261913:AMP261915 ACT261913:ACT261915 SX261913:SX261915 JB261913:JB261915 F261913:F261915 WVN196377:WVN196379 WLR196377:WLR196379 WBV196377:WBV196379 VRZ196377:VRZ196379 VID196377:VID196379 UYH196377:UYH196379 UOL196377:UOL196379 UEP196377:UEP196379 TUT196377:TUT196379 TKX196377:TKX196379 TBB196377:TBB196379 SRF196377:SRF196379 SHJ196377:SHJ196379 RXN196377:RXN196379 RNR196377:RNR196379 RDV196377:RDV196379 QTZ196377:QTZ196379 QKD196377:QKD196379 QAH196377:QAH196379 PQL196377:PQL196379 PGP196377:PGP196379 OWT196377:OWT196379 OMX196377:OMX196379 ODB196377:ODB196379 NTF196377:NTF196379 NJJ196377:NJJ196379 MZN196377:MZN196379 MPR196377:MPR196379 MFV196377:MFV196379 LVZ196377:LVZ196379 LMD196377:LMD196379 LCH196377:LCH196379 KSL196377:KSL196379 KIP196377:KIP196379 JYT196377:JYT196379 JOX196377:JOX196379 JFB196377:JFB196379 IVF196377:IVF196379 ILJ196377:ILJ196379 IBN196377:IBN196379 HRR196377:HRR196379 HHV196377:HHV196379 GXZ196377:GXZ196379 GOD196377:GOD196379 GEH196377:GEH196379 FUL196377:FUL196379 FKP196377:FKP196379 FAT196377:FAT196379 EQX196377:EQX196379 EHB196377:EHB196379 DXF196377:DXF196379 DNJ196377:DNJ196379 DDN196377:DDN196379 CTR196377:CTR196379 CJV196377:CJV196379 BZZ196377:BZZ196379 BQD196377:BQD196379 BGH196377:BGH196379 AWL196377:AWL196379 AMP196377:AMP196379 ACT196377:ACT196379 SX196377:SX196379 JB196377:JB196379 F196377:F196379 WVN130841:WVN130843 WLR130841:WLR130843 WBV130841:WBV130843 VRZ130841:VRZ130843 VID130841:VID130843 UYH130841:UYH130843 UOL130841:UOL130843 UEP130841:UEP130843 TUT130841:TUT130843 TKX130841:TKX130843 TBB130841:TBB130843 SRF130841:SRF130843 SHJ130841:SHJ130843 RXN130841:RXN130843 RNR130841:RNR130843 RDV130841:RDV130843 QTZ130841:QTZ130843 QKD130841:QKD130843 QAH130841:QAH130843 PQL130841:PQL130843 PGP130841:PGP130843 OWT130841:OWT130843 OMX130841:OMX130843 ODB130841:ODB130843 NTF130841:NTF130843 NJJ130841:NJJ130843 MZN130841:MZN130843 MPR130841:MPR130843 MFV130841:MFV130843 LVZ130841:LVZ130843 LMD130841:LMD130843 LCH130841:LCH130843 KSL130841:KSL130843 KIP130841:KIP130843 JYT130841:JYT130843 JOX130841:JOX130843 JFB130841:JFB130843 IVF130841:IVF130843 ILJ130841:ILJ130843 IBN130841:IBN130843 HRR130841:HRR130843 HHV130841:HHV130843 GXZ130841:GXZ130843 GOD130841:GOD130843 GEH130841:GEH130843 FUL130841:FUL130843 FKP130841:FKP130843 FAT130841:FAT130843 EQX130841:EQX130843 EHB130841:EHB130843 DXF130841:DXF130843 DNJ130841:DNJ130843 DDN130841:DDN130843 CTR130841:CTR130843 CJV130841:CJV130843 BZZ130841:BZZ130843 BQD130841:BQD130843 BGH130841:BGH130843 AWL130841:AWL130843 AMP130841:AMP130843 ACT130841:ACT130843 SX130841:SX130843 JB130841:JB130843 F130841:F130843 WVN65305:WVN65307 WLR65305:WLR65307 WBV65305:WBV65307 VRZ65305:VRZ65307 VID65305:VID65307 UYH65305:UYH65307 UOL65305:UOL65307 UEP65305:UEP65307 TUT65305:TUT65307 TKX65305:TKX65307 TBB65305:TBB65307 SRF65305:SRF65307 SHJ65305:SHJ65307 RXN65305:RXN65307 RNR65305:RNR65307 RDV65305:RDV65307 QTZ65305:QTZ65307 QKD65305:QKD65307 QAH65305:QAH65307 PQL65305:PQL65307 PGP65305:PGP65307 OWT65305:OWT65307 OMX65305:OMX65307 ODB65305:ODB65307 NTF65305:NTF65307 NJJ65305:NJJ65307 MZN65305:MZN65307 MPR65305:MPR65307 MFV65305:MFV65307 LVZ65305:LVZ65307 LMD65305:LMD65307 LCH65305:LCH65307 KSL65305:KSL65307 KIP65305:KIP65307 JYT65305:JYT65307 JOX65305:JOX65307 JFB65305:JFB65307 IVF65305:IVF65307 ILJ65305:ILJ65307 IBN65305:IBN65307 HRR65305:HRR65307 HHV65305:HHV65307 GXZ65305:GXZ65307 GOD65305:GOD65307 GEH65305:GEH65307 FUL65305:FUL65307 FKP65305:FKP65307 FAT65305:FAT65307 EQX65305:EQX65307 EHB65305:EHB65307 DXF65305:DXF65307 DNJ65305:DNJ65307 DDN65305:DDN65307 CTR65305:CTR65307 CJV65305:CJV65307 BZZ65305:BZZ65307 BQD65305:BQD65307 BGH65305:BGH65307 AWL65305:AWL65307 AMP65305:AMP65307 ACT65305:ACT65307 SX65305:SX65307 JB65305:JB65307 F65305:F65307 WBV982825:WBV982837 WVN982796:WVN982798 WLR982796:WLR982798 WBV982796:WBV982798 VRZ982796:VRZ982798 VID982796:VID982798 UYH982796:UYH982798 UOL982796:UOL982798 UEP982796:UEP982798 TUT982796:TUT982798 TKX982796:TKX982798 TBB982796:TBB982798 SRF982796:SRF982798 SHJ982796:SHJ982798 RXN982796:RXN982798 RNR982796:RNR982798 RDV982796:RDV982798 QTZ982796:QTZ982798 QKD982796:QKD982798 QAH982796:QAH982798 PQL982796:PQL982798 PGP982796:PGP982798 OWT982796:OWT982798 OMX982796:OMX982798 ODB982796:ODB982798 NTF982796:NTF982798 NJJ982796:NJJ982798 MZN982796:MZN982798 MPR982796:MPR982798 MFV982796:MFV982798 LVZ982796:LVZ982798 LMD982796:LMD982798 LCH982796:LCH982798 KSL982796:KSL982798 KIP982796:KIP982798 JYT982796:JYT982798 JOX982796:JOX982798 JFB982796:JFB982798 IVF982796:IVF982798 ILJ982796:ILJ982798 IBN982796:IBN982798 HRR982796:HRR982798 HHV982796:HHV982798 GXZ982796:GXZ982798 GOD982796:GOD982798 GEH982796:GEH982798 FUL982796:FUL982798 FKP982796:FKP982798 FAT982796:FAT982798 EQX982796:EQX982798 EHB982796:EHB982798 DXF982796:DXF982798 DNJ982796:DNJ982798 DDN982796:DDN982798 CTR982796:CTR982798 CJV982796:CJV982798 BZZ982796:BZZ982798 BQD982796:BQD982798 BGH982796:BGH982798 AWL982796:AWL982798 AMP982796:AMP982798 ACT982796:ACT982798 SX982796:SX982798 JB982796:JB982798 F982796:F982798 WVN917260:WVN917262 WLR917260:WLR917262 WBV917260:WBV917262 VRZ917260:VRZ917262 VID917260:VID917262 UYH917260:UYH917262 UOL917260:UOL917262 UEP917260:UEP917262 TUT917260:TUT917262 TKX917260:TKX917262 TBB917260:TBB917262 SRF917260:SRF917262 SHJ917260:SHJ917262 RXN917260:RXN917262 RNR917260:RNR917262 RDV917260:RDV917262 QTZ917260:QTZ917262 QKD917260:QKD917262 QAH917260:QAH917262 PQL917260:PQL917262 PGP917260:PGP917262 OWT917260:OWT917262 OMX917260:OMX917262 ODB917260:ODB917262 NTF917260:NTF917262 NJJ917260:NJJ917262 MZN917260:MZN917262 MPR917260:MPR917262 MFV917260:MFV917262 LVZ917260:LVZ917262 LMD917260:LMD917262 LCH917260:LCH917262 KSL917260:KSL917262 KIP917260:KIP917262 JYT917260:JYT917262 JOX917260:JOX917262 JFB917260:JFB917262 IVF917260:IVF917262 ILJ917260:ILJ917262 IBN917260:IBN917262 HRR917260:HRR917262 HHV917260:HHV917262 GXZ917260:GXZ917262 GOD917260:GOD917262 GEH917260:GEH917262 FUL917260:FUL917262 FKP917260:FKP917262 FAT917260:FAT917262 EQX917260:EQX917262 EHB917260:EHB917262 DXF917260:DXF917262 DNJ917260:DNJ917262 DDN917260:DDN917262 CTR917260:CTR917262 CJV917260:CJV917262 BZZ917260:BZZ917262 BQD917260:BQD917262 BGH917260:BGH917262 AWL917260:AWL917262 AMP917260:AMP917262 ACT917260:ACT917262 SX917260:SX917262 JB917260:JB917262 F917260:F917262 WVN851724:WVN851726 WLR851724:WLR851726 WBV851724:WBV851726 VRZ851724:VRZ851726 VID851724:VID851726 UYH851724:UYH851726 UOL851724:UOL851726 UEP851724:UEP851726 TUT851724:TUT851726 TKX851724:TKX851726 TBB851724:TBB851726 SRF851724:SRF851726 SHJ851724:SHJ851726 RXN851724:RXN851726 RNR851724:RNR851726 RDV851724:RDV851726 QTZ851724:QTZ851726 QKD851724:QKD851726 QAH851724:QAH851726 PQL851724:PQL851726 PGP851724:PGP851726 OWT851724:OWT851726 OMX851724:OMX851726 ODB851724:ODB851726 NTF851724:NTF851726 NJJ851724:NJJ851726 MZN851724:MZN851726 MPR851724:MPR851726 MFV851724:MFV851726 LVZ851724:LVZ851726 LMD851724:LMD851726 LCH851724:LCH851726 KSL851724:KSL851726 KIP851724:KIP851726 JYT851724:JYT851726 JOX851724:JOX851726 JFB851724:JFB851726 IVF851724:IVF851726 ILJ851724:ILJ851726 IBN851724:IBN851726 HRR851724:HRR851726 HHV851724:HHV851726 GXZ851724:GXZ851726 GOD851724:GOD851726 GEH851724:GEH851726 FUL851724:FUL851726 FKP851724:FKP851726 FAT851724:FAT851726 EQX851724:EQX851726 EHB851724:EHB851726 DXF851724:DXF851726 DNJ851724:DNJ851726 DDN851724:DDN851726 CTR851724:CTR851726 CJV851724:CJV851726 BZZ851724:BZZ851726 BQD851724:BQD851726 BGH851724:BGH851726 AWL851724:AWL851726 AMP851724:AMP851726 ACT851724:ACT851726 SX851724:SX851726 JB851724:JB851726 F851724:F851726 WVN786188:WVN786190 WLR786188:WLR786190 WBV786188:WBV786190 VRZ786188:VRZ786190 VID786188:VID786190 UYH786188:UYH786190 UOL786188:UOL786190 UEP786188:UEP786190 TUT786188:TUT786190 TKX786188:TKX786190 TBB786188:TBB786190 SRF786188:SRF786190 SHJ786188:SHJ786190 RXN786188:RXN786190 RNR786188:RNR786190 RDV786188:RDV786190 QTZ786188:QTZ786190 QKD786188:QKD786190 QAH786188:QAH786190 PQL786188:PQL786190 PGP786188:PGP786190 OWT786188:OWT786190 OMX786188:OMX786190 ODB786188:ODB786190 NTF786188:NTF786190 NJJ786188:NJJ786190 MZN786188:MZN786190 MPR786188:MPR786190 MFV786188:MFV786190 LVZ786188:LVZ786190 LMD786188:LMD786190 LCH786188:LCH786190 KSL786188:KSL786190 KIP786188:KIP786190 JYT786188:JYT786190 JOX786188:JOX786190 JFB786188:JFB786190 IVF786188:IVF786190 ILJ786188:ILJ786190 IBN786188:IBN786190 HRR786188:HRR786190 HHV786188:HHV786190 GXZ786188:GXZ786190 GOD786188:GOD786190 GEH786188:GEH786190 FUL786188:FUL786190 FKP786188:FKP786190 FAT786188:FAT786190 EQX786188:EQX786190 EHB786188:EHB786190 DXF786188:DXF786190 DNJ786188:DNJ786190 DDN786188:DDN786190 CTR786188:CTR786190 CJV786188:CJV786190 BZZ786188:BZZ786190 BQD786188:BQD786190 BGH786188:BGH786190 AWL786188:AWL786190 AMP786188:AMP786190 ACT786188:ACT786190 SX786188:SX786190 JB786188:JB786190 F786188:F786190 WVN720652:WVN720654 WLR720652:WLR720654 WBV720652:WBV720654 VRZ720652:VRZ720654 VID720652:VID720654 UYH720652:UYH720654 UOL720652:UOL720654 UEP720652:UEP720654 TUT720652:TUT720654 TKX720652:TKX720654 TBB720652:TBB720654 SRF720652:SRF720654 SHJ720652:SHJ720654 RXN720652:RXN720654 RNR720652:RNR720654 RDV720652:RDV720654 QTZ720652:QTZ720654 QKD720652:QKD720654 QAH720652:QAH720654 PQL720652:PQL720654 PGP720652:PGP720654 OWT720652:OWT720654 OMX720652:OMX720654 ODB720652:ODB720654 NTF720652:NTF720654 NJJ720652:NJJ720654 MZN720652:MZN720654 MPR720652:MPR720654 MFV720652:MFV720654 LVZ720652:LVZ720654 LMD720652:LMD720654 LCH720652:LCH720654 KSL720652:KSL720654 KIP720652:KIP720654 JYT720652:JYT720654 JOX720652:JOX720654 JFB720652:JFB720654 IVF720652:IVF720654 ILJ720652:ILJ720654 IBN720652:IBN720654 HRR720652:HRR720654 HHV720652:HHV720654 GXZ720652:GXZ720654 GOD720652:GOD720654 GEH720652:GEH720654 FUL720652:FUL720654 FKP720652:FKP720654 FAT720652:FAT720654 EQX720652:EQX720654 EHB720652:EHB720654 DXF720652:DXF720654 DNJ720652:DNJ720654 DDN720652:DDN720654 CTR720652:CTR720654 CJV720652:CJV720654 BZZ720652:BZZ720654 BQD720652:BQD720654 BGH720652:BGH720654 AWL720652:AWL720654 AMP720652:AMP720654 ACT720652:ACT720654 SX720652:SX720654 JB720652:JB720654 F720652:F720654 WVN655116:WVN655118 WLR655116:WLR655118 WBV655116:WBV655118 VRZ655116:VRZ655118 VID655116:VID655118 UYH655116:UYH655118 UOL655116:UOL655118 UEP655116:UEP655118 TUT655116:TUT655118 TKX655116:TKX655118 TBB655116:TBB655118 SRF655116:SRF655118 SHJ655116:SHJ655118 RXN655116:RXN655118 RNR655116:RNR655118 RDV655116:RDV655118 QTZ655116:QTZ655118 QKD655116:QKD655118 QAH655116:QAH655118 PQL655116:PQL655118 PGP655116:PGP655118 OWT655116:OWT655118 OMX655116:OMX655118 ODB655116:ODB655118 NTF655116:NTF655118 NJJ655116:NJJ655118 MZN655116:MZN655118 MPR655116:MPR655118 MFV655116:MFV655118 LVZ655116:LVZ655118 LMD655116:LMD655118 LCH655116:LCH655118 KSL655116:KSL655118 KIP655116:KIP655118 JYT655116:JYT655118 JOX655116:JOX655118 JFB655116:JFB655118 IVF655116:IVF655118 ILJ655116:ILJ655118 IBN655116:IBN655118 HRR655116:HRR655118 HHV655116:HHV655118 GXZ655116:GXZ655118 GOD655116:GOD655118 GEH655116:GEH655118 FUL655116:FUL655118 FKP655116:FKP655118 FAT655116:FAT655118 EQX655116:EQX655118 EHB655116:EHB655118 DXF655116:DXF655118 DNJ655116:DNJ655118 DDN655116:DDN655118 CTR655116:CTR655118 CJV655116:CJV655118 BZZ655116:BZZ655118 BQD655116:BQD655118 BGH655116:BGH655118 AWL655116:AWL655118 AMP655116:AMP655118 ACT655116:ACT655118 SX655116:SX655118 JB655116:JB655118 F655116:F655118 WVN589580:WVN589582 WLR589580:WLR589582 WBV589580:WBV589582 VRZ589580:VRZ589582 VID589580:VID589582 UYH589580:UYH589582 UOL589580:UOL589582 UEP589580:UEP589582 TUT589580:TUT589582 TKX589580:TKX589582 TBB589580:TBB589582 SRF589580:SRF589582 SHJ589580:SHJ589582 RXN589580:RXN589582 RNR589580:RNR589582 RDV589580:RDV589582 QTZ589580:QTZ589582 QKD589580:QKD589582 QAH589580:QAH589582 PQL589580:PQL589582 PGP589580:PGP589582 OWT589580:OWT589582 OMX589580:OMX589582 ODB589580:ODB589582 NTF589580:NTF589582 NJJ589580:NJJ589582 MZN589580:MZN589582 MPR589580:MPR589582 MFV589580:MFV589582 LVZ589580:LVZ589582 LMD589580:LMD589582 LCH589580:LCH589582 KSL589580:KSL589582 KIP589580:KIP589582 JYT589580:JYT589582 JOX589580:JOX589582 JFB589580:JFB589582 IVF589580:IVF589582 ILJ589580:ILJ589582 IBN589580:IBN589582 HRR589580:HRR589582 HHV589580:HHV589582 GXZ589580:GXZ589582 GOD589580:GOD589582 GEH589580:GEH589582 FUL589580:FUL589582 FKP589580:FKP589582 FAT589580:FAT589582 EQX589580:EQX589582 EHB589580:EHB589582 DXF589580:DXF589582 DNJ589580:DNJ589582 DDN589580:DDN589582 CTR589580:CTR589582 CJV589580:CJV589582 BZZ589580:BZZ589582 BQD589580:BQD589582 BGH589580:BGH589582 AWL589580:AWL589582 AMP589580:AMP589582 ACT589580:ACT589582 SX589580:SX589582 JB589580:JB589582 F589580:F589582 WVN524044:WVN524046 WLR524044:WLR524046 WBV524044:WBV524046 VRZ524044:VRZ524046 VID524044:VID524046 UYH524044:UYH524046 UOL524044:UOL524046 UEP524044:UEP524046 TUT524044:TUT524046 TKX524044:TKX524046 TBB524044:TBB524046 SRF524044:SRF524046 SHJ524044:SHJ524046 RXN524044:RXN524046 RNR524044:RNR524046 RDV524044:RDV524046 QTZ524044:QTZ524046 QKD524044:QKD524046 QAH524044:QAH524046 PQL524044:PQL524046 PGP524044:PGP524046 OWT524044:OWT524046 OMX524044:OMX524046 ODB524044:ODB524046 NTF524044:NTF524046 NJJ524044:NJJ524046 MZN524044:MZN524046 MPR524044:MPR524046 MFV524044:MFV524046 LVZ524044:LVZ524046 LMD524044:LMD524046 LCH524044:LCH524046 KSL524044:KSL524046 KIP524044:KIP524046 JYT524044:JYT524046 JOX524044:JOX524046 JFB524044:JFB524046 IVF524044:IVF524046 ILJ524044:ILJ524046 IBN524044:IBN524046 HRR524044:HRR524046 HHV524044:HHV524046 GXZ524044:GXZ524046 GOD524044:GOD524046 GEH524044:GEH524046 FUL524044:FUL524046 FKP524044:FKP524046 FAT524044:FAT524046 EQX524044:EQX524046 EHB524044:EHB524046 DXF524044:DXF524046 DNJ524044:DNJ524046 DDN524044:DDN524046 CTR524044:CTR524046 CJV524044:CJV524046 BZZ524044:BZZ524046 BQD524044:BQD524046 BGH524044:BGH524046 AWL524044:AWL524046 AMP524044:AMP524046 ACT524044:ACT524046 SX524044:SX524046 JB524044:JB524046 F524044:F524046 WVN458508:WVN458510 WLR458508:WLR458510 WBV458508:WBV458510 VRZ458508:VRZ458510 VID458508:VID458510 UYH458508:UYH458510 UOL458508:UOL458510 UEP458508:UEP458510 TUT458508:TUT458510 TKX458508:TKX458510 TBB458508:TBB458510 SRF458508:SRF458510 SHJ458508:SHJ458510 RXN458508:RXN458510 RNR458508:RNR458510 RDV458508:RDV458510 QTZ458508:QTZ458510 QKD458508:QKD458510 QAH458508:QAH458510 PQL458508:PQL458510 PGP458508:PGP458510 OWT458508:OWT458510 OMX458508:OMX458510 ODB458508:ODB458510 NTF458508:NTF458510 NJJ458508:NJJ458510 MZN458508:MZN458510 MPR458508:MPR458510 MFV458508:MFV458510 LVZ458508:LVZ458510 LMD458508:LMD458510 LCH458508:LCH458510 KSL458508:KSL458510 KIP458508:KIP458510 JYT458508:JYT458510 JOX458508:JOX458510 JFB458508:JFB458510 IVF458508:IVF458510 ILJ458508:ILJ458510 IBN458508:IBN458510 HRR458508:HRR458510 HHV458508:HHV458510 GXZ458508:GXZ458510 GOD458508:GOD458510 GEH458508:GEH458510 FUL458508:FUL458510 FKP458508:FKP458510 FAT458508:FAT458510 EQX458508:EQX458510 EHB458508:EHB458510 DXF458508:DXF458510 DNJ458508:DNJ458510 DDN458508:DDN458510 CTR458508:CTR458510 CJV458508:CJV458510 BZZ458508:BZZ458510 BQD458508:BQD458510 BGH458508:BGH458510 AWL458508:AWL458510 AMP458508:AMP458510 ACT458508:ACT458510 SX458508:SX458510 JB458508:JB458510 F458508:F458510 WVN392972:WVN392974 WLR392972:WLR392974 WBV392972:WBV392974 VRZ392972:VRZ392974 VID392972:VID392974 UYH392972:UYH392974 UOL392972:UOL392974 UEP392972:UEP392974 TUT392972:TUT392974 TKX392972:TKX392974 TBB392972:TBB392974 SRF392972:SRF392974 SHJ392972:SHJ392974 RXN392972:RXN392974 RNR392972:RNR392974 RDV392972:RDV392974 QTZ392972:QTZ392974 QKD392972:QKD392974 QAH392972:QAH392974 PQL392972:PQL392974 PGP392972:PGP392974 OWT392972:OWT392974 OMX392972:OMX392974 ODB392972:ODB392974 NTF392972:NTF392974 NJJ392972:NJJ392974 MZN392972:MZN392974 MPR392972:MPR392974 MFV392972:MFV392974 LVZ392972:LVZ392974 LMD392972:LMD392974 LCH392972:LCH392974 KSL392972:KSL392974 KIP392972:KIP392974 JYT392972:JYT392974 JOX392972:JOX392974 JFB392972:JFB392974 IVF392972:IVF392974 ILJ392972:ILJ392974 IBN392972:IBN392974 HRR392972:HRR392974 HHV392972:HHV392974 GXZ392972:GXZ392974 GOD392972:GOD392974 GEH392972:GEH392974 FUL392972:FUL392974 FKP392972:FKP392974 FAT392972:FAT392974 EQX392972:EQX392974 EHB392972:EHB392974 DXF392972:DXF392974 DNJ392972:DNJ392974 DDN392972:DDN392974 CTR392972:CTR392974 CJV392972:CJV392974 BZZ392972:BZZ392974 BQD392972:BQD392974 BGH392972:BGH392974 AWL392972:AWL392974 AMP392972:AMP392974 ACT392972:ACT392974 SX392972:SX392974 JB392972:JB392974 F392972:F392974 WVN327436:WVN327438 WLR327436:WLR327438 WBV327436:WBV327438 VRZ327436:VRZ327438 VID327436:VID327438 UYH327436:UYH327438 UOL327436:UOL327438 UEP327436:UEP327438 TUT327436:TUT327438 TKX327436:TKX327438 TBB327436:TBB327438 SRF327436:SRF327438 SHJ327436:SHJ327438 RXN327436:RXN327438 RNR327436:RNR327438 RDV327436:RDV327438 QTZ327436:QTZ327438 QKD327436:QKD327438 QAH327436:QAH327438 PQL327436:PQL327438 PGP327436:PGP327438 OWT327436:OWT327438 OMX327436:OMX327438 ODB327436:ODB327438 NTF327436:NTF327438 NJJ327436:NJJ327438 MZN327436:MZN327438 MPR327436:MPR327438 MFV327436:MFV327438 LVZ327436:LVZ327438 LMD327436:LMD327438 LCH327436:LCH327438 KSL327436:KSL327438 KIP327436:KIP327438 JYT327436:JYT327438 JOX327436:JOX327438 JFB327436:JFB327438 IVF327436:IVF327438 ILJ327436:ILJ327438 IBN327436:IBN327438 HRR327436:HRR327438 HHV327436:HHV327438 GXZ327436:GXZ327438 GOD327436:GOD327438 GEH327436:GEH327438 FUL327436:FUL327438 FKP327436:FKP327438 FAT327436:FAT327438 EQX327436:EQX327438 EHB327436:EHB327438 DXF327436:DXF327438 DNJ327436:DNJ327438 DDN327436:DDN327438 CTR327436:CTR327438 CJV327436:CJV327438 BZZ327436:BZZ327438 BQD327436:BQD327438 BGH327436:BGH327438 AWL327436:AWL327438 AMP327436:AMP327438 ACT327436:ACT327438 SX327436:SX327438 JB327436:JB327438 F327436:F327438 WVN261900:WVN261902 WLR261900:WLR261902 WBV261900:WBV261902 VRZ261900:VRZ261902 VID261900:VID261902 UYH261900:UYH261902 UOL261900:UOL261902 UEP261900:UEP261902 TUT261900:TUT261902 TKX261900:TKX261902 TBB261900:TBB261902 SRF261900:SRF261902 SHJ261900:SHJ261902 RXN261900:RXN261902 RNR261900:RNR261902 RDV261900:RDV261902 QTZ261900:QTZ261902 QKD261900:QKD261902 QAH261900:QAH261902 PQL261900:PQL261902 PGP261900:PGP261902 OWT261900:OWT261902 OMX261900:OMX261902 ODB261900:ODB261902 NTF261900:NTF261902 NJJ261900:NJJ261902 MZN261900:MZN261902 MPR261900:MPR261902 MFV261900:MFV261902 LVZ261900:LVZ261902 LMD261900:LMD261902 LCH261900:LCH261902 KSL261900:KSL261902 KIP261900:KIP261902 JYT261900:JYT261902 JOX261900:JOX261902 JFB261900:JFB261902 IVF261900:IVF261902 ILJ261900:ILJ261902 IBN261900:IBN261902 HRR261900:HRR261902 HHV261900:HHV261902 GXZ261900:GXZ261902 GOD261900:GOD261902 GEH261900:GEH261902 FUL261900:FUL261902 FKP261900:FKP261902 FAT261900:FAT261902 EQX261900:EQX261902 EHB261900:EHB261902 DXF261900:DXF261902 DNJ261900:DNJ261902 DDN261900:DDN261902 CTR261900:CTR261902 CJV261900:CJV261902 BZZ261900:BZZ261902 BQD261900:BQD261902 BGH261900:BGH261902 AWL261900:AWL261902 AMP261900:AMP261902 ACT261900:ACT261902 SX261900:SX261902 JB261900:JB261902 F261900:F261902 WVN196364:WVN196366 WLR196364:WLR196366 WBV196364:WBV196366 VRZ196364:VRZ196366 VID196364:VID196366 UYH196364:UYH196366 UOL196364:UOL196366 UEP196364:UEP196366 TUT196364:TUT196366 TKX196364:TKX196366 TBB196364:TBB196366 SRF196364:SRF196366 SHJ196364:SHJ196366 RXN196364:RXN196366 RNR196364:RNR196366 RDV196364:RDV196366 QTZ196364:QTZ196366 QKD196364:QKD196366 QAH196364:QAH196366 PQL196364:PQL196366 PGP196364:PGP196366 OWT196364:OWT196366 OMX196364:OMX196366 ODB196364:ODB196366 NTF196364:NTF196366 NJJ196364:NJJ196366 MZN196364:MZN196366 MPR196364:MPR196366 MFV196364:MFV196366 LVZ196364:LVZ196366 LMD196364:LMD196366 LCH196364:LCH196366 KSL196364:KSL196366 KIP196364:KIP196366 JYT196364:JYT196366 JOX196364:JOX196366 JFB196364:JFB196366 IVF196364:IVF196366 ILJ196364:ILJ196366 IBN196364:IBN196366 HRR196364:HRR196366 HHV196364:HHV196366 GXZ196364:GXZ196366 GOD196364:GOD196366 GEH196364:GEH196366 FUL196364:FUL196366 FKP196364:FKP196366 FAT196364:FAT196366 EQX196364:EQX196366 EHB196364:EHB196366 DXF196364:DXF196366 DNJ196364:DNJ196366 DDN196364:DDN196366 CTR196364:CTR196366 CJV196364:CJV196366 BZZ196364:BZZ196366 BQD196364:BQD196366 BGH196364:BGH196366 AWL196364:AWL196366 AMP196364:AMP196366 ACT196364:ACT196366 SX196364:SX196366 JB196364:JB196366 F196364:F196366 WVN130828:WVN130830 WLR130828:WLR130830 WBV130828:WBV130830 VRZ130828:VRZ130830 VID130828:VID130830 UYH130828:UYH130830 UOL130828:UOL130830 UEP130828:UEP130830 TUT130828:TUT130830 TKX130828:TKX130830 TBB130828:TBB130830 SRF130828:SRF130830 SHJ130828:SHJ130830 RXN130828:RXN130830 RNR130828:RNR130830 RDV130828:RDV130830 QTZ130828:QTZ130830 QKD130828:QKD130830 QAH130828:QAH130830 PQL130828:PQL130830 PGP130828:PGP130830 OWT130828:OWT130830 OMX130828:OMX130830 ODB130828:ODB130830 NTF130828:NTF130830 NJJ130828:NJJ130830 MZN130828:MZN130830 MPR130828:MPR130830 MFV130828:MFV130830 LVZ130828:LVZ130830 LMD130828:LMD130830 LCH130828:LCH130830 KSL130828:KSL130830 KIP130828:KIP130830 JYT130828:JYT130830 JOX130828:JOX130830 JFB130828:JFB130830 IVF130828:IVF130830 ILJ130828:ILJ130830 IBN130828:IBN130830 HRR130828:HRR130830 HHV130828:HHV130830 GXZ130828:GXZ130830 GOD130828:GOD130830 GEH130828:GEH130830 FUL130828:FUL130830 FKP130828:FKP130830 FAT130828:FAT130830 EQX130828:EQX130830 EHB130828:EHB130830 DXF130828:DXF130830 DNJ130828:DNJ130830 DDN130828:DDN130830 CTR130828:CTR130830 CJV130828:CJV130830 BZZ130828:BZZ130830 BQD130828:BQD130830 BGH130828:BGH130830 AWL130828:AWL130830 AMP130828:AMP130830 ACT130828:ACT130830 SX130828:SX130830 JB130828:JB130830 F130828:F130830 WVN65292:WVN65294 WLR65292:WLR65294 WBV65292:WBV65294 VRZ65292:VRZ65294 VID65292:VID65294 UYH65292:UYH65294 UOL65292:UOL65294 UEP65292:UEP65294 TUT65292:TUT65294 TKX65292:TKX65294 TBB65292:TBB65294 SRF65292:SRF65294 SHJ65292:SHJ65294 RXN65292:RXN65294 RNR65292:RNR65294 RDV65292:RDV65294 QTZ65292:QTZ65294 QKD65292:QKD65294 QAH65292:QAH65294 PQL65292:PQL65294 PGP65292:PGP65294 OWT65292:OWT65294 OMX65292:OMX65294 ODB65292:ODB65294 NTF65292:NTF65294 NJJ65292:NJJ65294 MZN65292:MZN65294 MPR65292:MPR65294 MFV65292:MFV65294 LVZ65292:LVZ65294 LMD65292:LMD65294 LCH65292:LCH65294 KSL65292:KSL65294 KIP65292:KIP65294 JYT65292:JYT65294 JOX65292:JOX65294 JFB65292:JFB65294 IVF65292:IVF65294 ILJ65292:ILJ65294 IBN65292:IBN65294 HRR65292:HRR65294 HHV65292:HHV65294 GXZ65292:GXZ65294 GOD65292:GOD65294 GEH65292:GEH65294 FUL65292:FUL65294 FKP65292:FKP65294 FAT65292:FAT65294 EQX65292:EQX65294 EHB65292:EHB65294 DXF65292:DXF65294 DNJ65292:DNJ65294 DDN65292:DDN65294 CTR65292:CTR65294 CJV65292:CJV65294 BZZ65292:BZZ65294 BQD65292:BQD65294 BGH65292:BGH65294 AWL65292:AWL65294 AMP65292:AMP65294 ACT65292:ACT65294 SX65292:SX65294 JB65292:JB65294 F65292:F65294">
      <formula1>$AQ$3:$AQ$4</formula1>
    </dataValidation>
    <dataValidation type="list" allowBlank="1" showInputMessage="1" showErrorMessage="1" sqref="UPL982825:UPL982838 UFP982825:UFP982838 TVT982825:TVT982838 TLX982825:TLX982838 TCB982825:TCB982838 SSF982825:SSF982838 SIJ982825:SIJ982838 RYN982825:RYN982838 ROR982825:ROR982838 REV982825:REV982838 QUZ982825:QUZ982838 QLD982825:QLD982838 QBH982825:QBH982838 PRL982825:PRL982838 PHP982825:PHP982838 OXT982825:OXT982838 ONX982825:ONX982838 OEB982825:OEB982838 NUF982825:NUF982838 NKJ982825:NKJ982838 NAN982825:NAN982838 MQR982825:MQR982838 MGV982825:MGV982838 LWZ982825:LWZ982838 LND982825:LND982838 LDH982825:LDH982838 KTL982825:KTL982838 KJP982825:KJP982838 JZT982825:JZT982838 JPX982825:JPX982838 JGB982825:JGB982838 IWF982825:IWF982838 IMJ982825:IMJ982838 ICN982825:ICN982838 HSR982825:HSR982838 HIV982825:HIV982838 GYZ982825:GYZ982838 GPD982825:GPD982838 GFH982825:GFH982838 FVL982825:FVL982838 FLP982825:FLP982838 FBT982825:FBT982838 ERX982825:ERX982838 EIB982825:EIB982838 DYF982825:DYF982838 DOJ982825:DOJ982838 DEN982825:DEN982838 CUR982825:CUR982838 CKV982825:CKV982838 CAZ982825:CAZ982838 BRD982825:BRD982838 BHH982825:BHH982838 AXL982825:AXL982838 ANP982825:ANP982838 ADT982825:ADT982838 TX982825:TX982838 KB982825:KB982838 AF982825:AF982838 WWN917289:WWN917302 WMR917289:WMR917302 WCV917289:WCV917302 VSZ917289:VSZ917302 VJD917289:VJD917302 UZH917289:UZH917302 UPL917289:UPL917302 UFP917289:UFP917302 TVT917289:TVT917302 TLX917289:TLX917302 TCB917289:TCB917302 SSF917289:SSF917302 SIJ917289:SIJ917302 RYN917289:RYN917302 ROR917289:ROR917302 REV917289:REV917302 QUZ917289:QUZ917302 QLD917289:QLD917302 QBH917289:QBH917302 PRL917289:PRL917302 PHP917289:PHP917302 OXT917289:OXT917302 ONX917289:ONX917302 OEB917289:OEB917302 NUF917289:NUF917302 NKJ917289:NKJ917302 NAN917289:NAN917302 MQR917289:MQR917302 MGV917289:MGV917302 LWZ917289:LWZ917302 LND917289:LND917302 LDH917289:LDH917302 KTL917289:KTL917302 KJP917289:KJP917302 JZT917289:JZT917302 JPX917289:JPX917302 JGB917289:JGB917302 IWF917289:IWF917302 IMJ917289:IMJ917302 ICN917289:ICN917302 HSR917289:HSR917302 HIV917289:HIV917302 GYZ917289:GYZ917302 GPD917289:GPD917302 GFH917289:GFH917302 FVL917289:FVL917302 FLP917289:FLP917302 FBT917289:FBT917302 ERX917289:ERX917302 EIB917289:EIB917302 DYF917289:DYF917302 DOJ917289:DOJ917302 DEN917289:DEN917302 CUR917289:CUR917302 CKV917289:CKV917302 CAZ917289:CAZ917302 BRD917289:BRD917302 BHH917289:BHH917302 AXL917289:AXL917302 ANP917289:ANP917302 ADT917289:ADT917302 TX917289:TX917302 KB917289:KB917302 AF917289:AF917302 WWN851753:WWN851766 WMR851753:WMR851766 WCV851753:WCV851766 VSZ851753:VSZ851766 VJD851753:VJD851766 UZH851753:UZH851766 UPL851753:UPL851766 UFP851753:UFP851766 TVT851753:TVT851766 TLX851753:TLX851766 TCB851753:TCB851766 SSF851753:SSF851766 SIJ851753:SIJ851766 RYN851753:RYN851766 ROR851753:ROR851766 REV851753:REV851766 QUZ851753:QUZ851766 QLD851753:QLD851766 QBH851753:QBH851766 PRL851753:PRL851766 PHP851753:PHP851766 OXT851753:OXT851766 ONX851753:ONX851766 OEB851753:OEB851766 NUF851753:NUF851766 NKJ851753:NKJ851766 NAN851753:NAN851766 MQR851753:MQR851766 MGV851753:MGV851766 LWZ851753:LWZ851766 LND851753:LND851766 LDH851753:LDH851766 KTL851753:KTL851766 KJP851753:KJP851766 JZT851753:JZT851766 JPX851753:JPX851766 JGB851753:JGB851766 IWF851753:IWF851766 IMJ851753:IMJ851766 ICN851753:ICN851766 HSR851753:HSR851766 HIV851753:HIV851766 GYZ851753:GYZ851766 GPD851753:GPD851766 GFH851753:GFH851766 FVL851753:FVL851766 FLP851753:FLP851766 FBT851753:FBT851766 ERX851753:ERX851766 EIB851753:EIB851766 DYF851753:DYF851766 DOJ851753:DOJ851766 DEN851753:DEN851766 CUR851753:CUR851766 CKV851753:CKV851766 CAZ851753:CAZ851766 BRD851753:BRD851766 BHH851753:BHH851766 AXL851753:AXL851766 ANP851753:ANP851766 ADT851753:ADT851766 TX851753:TX851766 KB851753:KB851766 AF851753:AF851766 WWN786217:WWN786230 WMR786217:WMR786230 WCV786217:WCV786230 VSZ786217:VSZ786230 VJD786217:VJD786230 UZH786217:UZH786230 UPL786217:UPL786230 UFP786217:UFP786230 TVT786217:TVT786230 TLX786217:TLX786230 TCB786217:TCB786230 SSF786217:SSF786230 SIJ786217:SIJ786230 RYN786217:RYN786230 ROR786217:ROR786230 REV786217:REV786230 QUZ786217:QUZ786230 QLD786217:QLD786230 QBH786217:QBH786230 PRL786217:PRL786230 PHP786217:PHP786230 OXT786217:OXT786230 ONX786217:ONX786230 OEB786217:OEB786230 NUF786217:NUF786230 NKJ786217:NKJ786230 NAN786217:NAN786230 MQR786217:MQR786230 MGV786217:MGV786230 LWZ786217:LWZ786230 LND786217:LND786230 LDH786217:LDH786230 KTL786217:KTL786230 KJP786217:KJP786230 JZT786217:JZT786230 JPX786217:JPX786230 JGB786217:JGB786230 IWF786217:IWF786230 IMJ786217:IMJ786230 ICN786217:ICN786230 HSR786217:HSR786230 HIV786217:HIV786230 GYZ786217:GYZ786230 GPD786217:GPD786230 GFH786217:GFH786230 FVL786217:FVL786230 FLP786217:FLP786230 FBT786217:FBT786230 ERX786217:ERX786230 EIB786217:EIB786230 DYF786217:DYF786230 DOJ786217:DOJ786230 DEN786217:DEN786230 CUR786217:CUR786230 CKV786217:CKV786230 CAZ786217:CAZ786230 BRD786217:BRD786230 BHH786217:BHH786230 AXL786217:AXL786230 ANP786217:ANP786230 ADT786217:ADT786230 TX786217:TX786230 KB786217:KB786230 AF786217:AF786230 WWN720681:WWN720694 WMR720681:WMR720694 WCV720681:WCV720694 VSZ720681:VSZ720694 VJD720681:VJD720694 UZH720681:UZH720694 UPL720681:UPL720694 UFP720681:UFP720694 TVT720681:TVT720694 TLX720681:TLX720694 TCB720681:TCB720694 SSF720681:SSF720694 SIJ720681:SIJ720694 RYN720681:RYN720694 ROR720681:ROR720694 REV720681:REV720694 QUZ720681:QUZ720694 QLD720681:QLD720694 QBH720681:QBH720694 PRL720681:PRL720694 PHP720681:PHP720694 OXT720681:OXT720694 ONX720681:ONX720694 OEB720681:OEB720694 NUF720681:NUF720694 NKJ720681:NKJ720694 NAN720681:NAN720694 MQR720681:MQR720694 MGV720681:MGV720694 LWZ720681:LWZ720694 LND720681:LND720694 LDH720681:LDH720694 KTL720681:KTL720694 KJP720681:KJP720694 JZT720681:JZT720694 JPX720681:JPX720694 JGB720681:JGB720694 IWF720681:IWF720694 IMJ720681:IMJ720694 ICN720681:ICN720694 HSR720681:HSR720694 HIV720681:HIV720694 GYZ720681:GYZ720694 GPD720681:GPD720694 GFH720681:GFH720694 FVL720681:FVL720694 FLP720681:FLP720694 FBT720681:FBT720694 ERX720681:ERX720694 EIB720681:EIB720694 DYF720681:DYF720694 DOJ720681:DOJ720694 DEN720681:DEN720694 CUR720681:CUR720694 CKV720681:CKV720694 CAZ720681:CAZ720694 BRD720681:BRD720694 BHH720681:BHH720694 AXL720681:AXL720694 ANP720681:ANP720694 ADT720681:ADT720694 TX720681:TX720694 KB720681:KB720694 AF720681:AF720694 WWN655145:WWN655158 WMR655145:WMR655158 WCV655145:WCV655158 VSZ655145:VSZ655158 VJD655145:VJD655158 UZH655145:UZH655158 UPL655145:UPL655158 UFP655145:UFP655158 TVT655145:TVT655158 TLX655145:TLX655158 TCB655145:TCB655158 SSF655145:SSF655158 SIJ655145:SIJ655158 RYN655145:RYN655158 ROR655145:ROR655158 REV655145:REV655158 QUZ655145:QUZ655158 QLD655145:QLD655158 QBH655145:QBH655158 PRL655145:PRL655158 PHP655145:PHP655158 OXT655145:OXT655158 ONX655145:ONX655158 OEB655145:OEB655158 NUF655145:NUF655158 NKJ655145:NKJ655158 NAN655145:NAN655158 MQR655145:MQR655158 MGV655145:MGV655158 LWZ655145:LWZ655158 LND655145:LND655158 LDH655145:LDH655158 KTL655145:KTL655158 KJP655145:KJP655158 JZT655145:JZT655158 JPX655145:JPX655158 JGB655145:JGB655158 IWF655145:IWF655158 IMJ655145:IMJ655158 ICN655145:ICN655158 HSR655145:HSR655158 HIV655145:HIV655158 GYZ655145:GYZ655158 GPD655145:GPD655158 GFH655145:GFH655158 FVL655145:FVL655158 FLP655145:FLP655158 FBT655145:FBT655158 ERX655145:ERX655158 EIB655145:EIB655158 DYF655145:DYF655158 DOJ655145:DOJ655158 DEN655145:DEN655158 CUR655145:CUR655158 CKV655145:CKV655158 CAZ655145:CAZ655158 BRD655145:BRD655158 BHH655145:BHH655158 AXL655145:AXL655158 ANP655145:ANP655158 ADT655145:ADT655158 TX655145:TX655158 KB655145:KB655158 AF655145:AF655158 WWN589609:WWN589622 WMR589609:WMR589622 WCV589609:WCV589622 VSZ589609:VSZ589622 VJD589609:VJD589622 UZH589609:UZH589622 UPL589609:UPL589622 UFP589609:UFP589622 TVT589609:TVT589622 TLX589609:TLX589622 TCB589609:TCB589622 SSF589609:SSF589622 SIJ589609:SIJ589622 RYN589609:RYN589622 ROR589609:ROR589622 REV589609:REV589622 QUZ589609:QUZ589622 QLD589609:QLD589622 QBH589609:QBH589622 PRL589609:PRL589622 PHP589609:PHP589622 OXT589609:OXT589622 ONX589609:ONX589622 OEB589609:OEB589622 NUF589609:NUF589622 NKJ589609:NKJ589622 NAN589609:NAN589622 MQR589609:MQR589622 MGV589609:MGV589622 LWZ589609:LWZ589622 LND589609:LND589622 LDH589609:LDH589622 KTL589609:KTL589622 KJP589609:KJP589622 JZT589609:JZT589622 JPX589609:JPX589622 JGB589609:JGB589622 IWF589609:IWF589622 IMJ589609:IMJ589622 ICN589609:ICN589622 HSR589609:HSR589622 HIV589609:HIV589622 GYZ589609:GYZ589622 GPD589609:GPD589622 GFH589609:GFH589622 FVL589609:FVL589622 FLP589609:FLP589622 FBT589609:FBT589622 ERX589609:ERX589622 EIB589609:EIB589622 DYF589609:DYF589622 DOJ589609:DOJ589622 DEN589609:DEN589622 CUR589609:CUR589622 CKV589609:CKV589622 CAZ589609:CAZ589622 BRD589609:BRD589622 BHH589609:BHH589622 AXL589609:AXL589622 ANP589609:ANP589622 ADT589609:ADT589622 TX589609:TX589622 KB589609:KB589622 AF589609:AF589622 WWN524073:WWN524086 WMR524073:WMR524086 WCV524073:WCV524086 VSZ524073:VSZ524086 VJD524073:VJD524086 UZH524073:UZH524086 UPL524073:UPL524086 UFP524073:UFP524086 TVT524073:TVT524086 TLX524073:TLX524086 TCB524073:TCB524086 SSF524073:SSF524086 SIJ524073:SIJ524086 RYN524073:RYN524086 ROR524073:ROR524086 REV524073:REV524086 QUZ524073:QUZ524086 QLD524073:QLD524086 QBH524073:QBH524086 PRL524073:PRL524086 PHP524073:PHP524086 OXT524073:OXT524086 ONX524073:ONX524086 OEB524073:OEB524086 NUF524073:NUF524086 NKJ524073:NKJ524086 NAN524073:NAN524086 MQR524073:MQR524086 MGV524073:MGV524086 LWZ524073:LWZ524086 LND524073:LND524086 LDH524073:LDH524086 KTL524073:KTL524086 KJP524073:KJP524086 JZT524073:JZT524086 JPX524073:JPX524086 JGB524073:JGB524086 IWF524073:IWF524086 IMJ524073:IMJ524086 ICN524073:ICN524086 HSR524073:HSR524086 HIV524073:HIV524086 GYZ524073:GYZ524086 GPD524073:GPD524086 GFH524073:GFH524086 FVL524073:FVL524086 FLP524073:FLP524086 FBT524073:FBT524086 ERX524073:ERX524086 EIB524073:EIB524086 DYF524073:DYF524086 DOJ524073:DOJ524086 DEN524073:DEN524086 CUR524073:CUR524086 CKV524073:CKV524086 CAZ524073:CAZ524086 BRD524073:BRD524086 BHH524073:BHH524086 AXL524073:AXL524086 ANP524073:ANP524086 ADT524073:ADT524086 TX524073:TX524086 KB524073:KB524086 AF524073:AF524086 WWN458537:WWN458550 WMR458537:WMR458550 WCV458537:WCV458550 VSZ458537:VSZ458550 VJD458537:VJD458550 UZH458537:UZH458550 UPL458537:UPL458550 UFP458537:UFP458550 TVT458537:TVT458550 TLX458537:TLX458550 TCB458537:TCB458550 SSF458537:SSF458550 SIJ458537:SIJ458550 RYN458537:RYN458550 ROR458537:ROR458550 REV458537:REV458550 QUZ458537:QUZ458550 QLD458537:QLD458550 QBH458537:QBH458550 PRL458537:PRL458550 PHP458537:PHP458550 OXT458537:OXT458550 ONX458537:ONX458550 OEB458537:OEB458550 NUF458537:NUF458550 NKJ458537:NKJ458550 NAN458537:NAN458550 MQR458537:MQR458550 MGV458537:MGV458550 LWZ458537:LWZ458550 LND458537:LND458550 LDH458537:LDH458550 KTL458537:KTL458550 KJP458537:KJP458550 JZT458537:JZT458550 JPX458537:JPX458550 JGB458537:JGB458550 IWF458537:IWF458550 IMJ458537:IMJ458550 ICN458537:ICN458550 HSR458537:HSR458550 HIV458537:HIV458550 GYZ458537:GYZ458550 GPD458537:GPD458550 GFH458537:GFH458550 FVL458537:FVL458550 FLP458537:FLP458550 FBT458537:FBT458550 ERX458537:ERX458550 EIB458537:EIB458550 DYF458537:DYF458550 DOJ458537:DOJ458550 DEN458537:DEN458550 CUR458537:CUR458550 CKV458537:CKV458550 CAZ458537:CAZ458550 BRD458537:BRD458550 BHH458537:BHH458550 AXL458537:AXL458550 ANP458537:ANP458550 ADT458537:ADT458550 TX458537:TX458550 KB458537:KB458550 AF458537:AF458550 WWN393001:WWN393014 WMR393001:WMR393014 WCV393001:WCV393014 VSZ393001:VSZ393014 VJD393001:VJD393014 UZH393001:UZH393014 UPL393001:UPL393014 UFP393001:UFP393014 TVT393001:TVT393014 TLX393001:TLX393014 TCB393001:TCB393014 SSF393001:SSF393014 SIJ393001:SIJ393014 RYN393001:RYN393014 ROR393001:ROR393014 REV393001:REV393014 QUZ393001:QUZ393014 QLD393001:QLD393014 QBH393001:QBH393014 PRL393001:PRL393014 PHP393001:PHP393014 OXT393001:OXT393014 ONX393001:ONX393014 OEB393001:OEB393014 NUF393001:NUF393014 NKJ393001:NKJ393014 NAN393001:NAN393014 MQR393001:MQR393014 MGV393001:MGV393014 LWZ393001:LWZ393014 LND393001:LND393014 LDH393001:LDH393014 KTL393001:KTL393014 KJP393001:KJP393014 JZT393001:JZT393014 JPX393001:JPX393014 JGB393001:JGB393014 IWF393001:IWF393014 IMJ393001:IMJ393014 ICN393001:ICN393014 HSR393001:HSR393014 HIV393001:HIV393014 GYZ393001:GYZ393014 GPD393001:GPD393014 GFH393001:GFH393014 FVL393001:FVL393014 FLP393001:FLP393014 FBT393001:FBT393014 ERX393001:ERX393014 EIB393001:EIB393014 DYF393001:DYF393014 DOJ393001:DOJ393014 DEN393001:DEN393014 CUR393001:CUR393014 CKV393001:CKV393014 CAZ393001:CAZ393014 BRD393001:BRD393014 BHH393001:BHH393014 AXL393001:AXL393014 ANP393001:ANP393014 ADT393001:ADT393014 TX393001:TX393014 KB393001:KB393014 AF393001:AF393014 WWN327465:WWN327478 WMR327465:WMR327478 WCV327465:WCV327478 VSZ327465:VSZ327478 VJD327465:VJD327478 UZH327465:UZH327478 UPL327465:UPL327478 UFP327465:UFP327478 TVT327465:TVT327478 TLX327465:TLX327478 TCB327465:TCB327478 SSF327465:SSF327478 SIJ327465:SIJ327478 RYN327465:RYN327478 ROR327465:ROR327478 REV327465:REV327478 QUZ327465:QUZ327478 QLD327465:QLD327478 QBH327465:QBH327478 PRL327465:PRL327478 PHP327465:PHP327478 OXT327465:OXT327478 ONX327465:ONX327478 OEB327465:OEB327478 NUF327465:NUF327478 NKJ327465:NKJ327478 NAN327465:NAN327478 MQR327465:MQR327478 MGV327465:MGV327478 LWZ327465:LWZ327478 LND327465:LND327478 LDH327465:LDH327478 KTL327465:KTL327478 KJP327465:KJP327478 JZT327465:JZT327478 JPX327465:JPX327478 JGB327465:JGB327478 IWF327465:IWF327478 IMJ327465:IMJ327478 ICN327465:ICN327478 HSR327465:HSR327478 HIV327465:HIV327478 GYZ327465:GYZ327478 GPD327465:GPD327478 GFH327465:GFH327478 FVL327465:FVL327478 FLP327465:FLP327478 FBT327465:FBT327478 ERX327465:ERX327478 EIB327465:EIB327478 DYF327465:DYF327478 DOJ327465:DOJ327478 DEN327465:DEN327478 CUR327465:CUR327478 CKV327465:CKV327478 CAZ327465:CAZ327478 BRD327465:BRD327478 BHH327465:BHH327478 AXL327465:AXL327478 ANP327465:ANP327478 ADT327465:ADT327478 TX327465:TX327478 KB327465:KB327478 AF327465:AF327478 WWN261929:WWN261942 WMR261929:WMR261942 WCV261929:WCV261942 VSZ261929:VSZ261942 VJD261929:VJD261942 UZH261929:UZH261942 UPL261929:UPL261942 UFP261929:UFP261942 TVT261929:TVT261942 TLX261929:TLX261942 TCB261929:TCB261942 SSF261929:SSF261942 SIJ261929:SIJ261942 RYN261929:RYN261942 ROR261929:ROR261942 REV261929:REV261942 QUZ261929:QUZ261942 QLD261929:QLD261942 QBH261929:QBH261942 PRL261929:PRL261942 PHP261929:PHP261942 OXT261929:OXT261942 ONX261929:ONX261942 OEB261929:OEB261942 NUF261929:NUF261942 NKJ261929:NKJ261942 NAN261929:NAN261942 MQR261929:MQR261942 MGV261929:MGV261942 LWZ261929:LWZ261942 LND261929:LND261942 LDH261929:LDH261942 KTL261929:KTL261942 KJP261929:KJP261942 JZT261929:JZT261942 JPX261929:JPX261942 JGB261929:JGB261942 IWF261929:IWF261942 IMJ261929:IMJ261942 ICN261929:ICN261942 HSR261929:HSR261942 HIV261929:HIV261942 GYZ261929:GYZ261942 GPD261929:GPD261942 GFH261929:GFH261942 FVL261929:FVL261942 FLP261929:FLP261942 FBT261929:FBT261942 ERX261929:ERX261942 EIB261929:EIB261942 DYF261929:DYF261942 DOJ261929:DOJ261942 DEN261929:DEN261942 CUR261929:CUR261942 CKV261929:CKV261942 CAZ261929:CAZ261942 BRD261929:BRD261942 BHH261929:BHH261942 AXL261929:AXL261942 ANP261929:ANP261942 ADT261929:ADT261942 TX261929:TX261942 KB261929:KB261942 AF261929:AF261942 WWN196393:WWN196406 WMR196393:WMR196406 WCV196393:WCV196406 VSZ196393:VSZ196406 VJD196393:VJD196406 UZH196393:UZH196406 UPL196393:UPL196406 UFP196393:UFP196406 TVT196393:TVT196406 TLX196393:TLX196406 TCB196393:TCB196406 SSF196393:SSF196406 SIJ196393:SIJ196406 RYN196393:RYN196406 ROR196393:ROR196406 REV196393:REV196406 QUZ196393:QUZ196406 QLD196393:QLD196406 QBH196393:QBH196406 PRL196393:PRL196406 PHP196393:PHP196406 OXT196393:OXT196406 ONX196393:ONX196406 OEB196393:OEB196406 NUF196393:NUF196406 NKJ196393:NKJ196406 NAN196393:NAN196406 MQR196393:MQR196406 MGV196393:MGV196406 LWZ196393:LWZ196406 LND196393:LND196406 LDH196393:LDH196406 KTL196393:KTL196406 KJP196393:KJP196406 JZT196393:JZT196406 JPX196393:JPX196406 JGB196393:JGB196406 IWF196393:IWF196406 IMJ196393:IMJ196406 ICN196393:ICN196406 HSR196393:HSR196406 HIV196393:HIV196406 GYZ196393:GYZ196406 GPD196393:GPD196406 GFH196393:GFH196406 FVL196393:FVL196406 FLP196393:FLP196406 FBT196393:FBT196406 ERX196393:ERX196406 EIB196393:EIB196406 DYF196393:DYF196406 DOJ196393:DOJ196406 DEN196393:DEN196406 CUR196393:CUR196406 CKV196393:CKV196406 CAZ196393:CAZ196406 BRD196393:BRD196406 BHH196393:BHH196406 AXL196393:AXL196406 ANP196393:ANP196406 ADT196393:ADT196406 TX196393:TX196406 KB196393:KB196406 AF196393:AF196406 WWN130857:WWN130870 WMR130857:WMR130870 WCV130857:WCV130870 VSZ130857:VSZ130870 VJD130857:VJD130870 UZH130857:UZH130870 UPL130857:UPL130870 UFP130857:UFP130870 TVT130857:TVT130870 TLX130857:TLX130870 TCB130857:TCB130870 SSF130857:SSF130870 SIJ130857:SIJ130870 RYN130857:RYN130870 ROR130857:ROR130870 REV130857:REV130870 QUZ130857:QUZ130870 QLD130857:QLD130870 QBH130857:QBH130870 PRL130857:PRL130870 PHP130857:PHP130870 OXT130857:OXT130870 ONX130857:ONX130870 OEB130857:OEB130870 NUF130857:NUF130870 NKJ130857:NKJ130870 NAN130857:NAN130870 MQR130857:MQR130870 MGV130857:MGV130870 LWZ130857:LWZ130870 LND130857:LND130870 LDH130857:LDH130870 KTL130857:KTL130870 KJP130857:KJP130870 JZT130857:JZT130870 JPX130857:JPX130870 JGB130857:JGB130870 IWF130857:IWF130870 IMJ130857:IMJ130870 ICN130857:ICN130870 HSR130857:HSR130870 HIV130857:HIV130870 GYZ130857:GYZ130870 GPD130857:GPD130870 GFH130857:GFH130870 FVL130857:FVL130870 FLP130857:FLP130870 FBT130857:FBT130870 ERX130857:ERX130870 EIB130857:EIB130870 DYF130857:DYF130870 DOJ130857:DOJ130870 DEN130857:DEN130870 CUR130857:CUR130870 CKV130857:CKV130870 CAZ130857:CAZ130870 BRD130857:BRD130870 BHH130857:BHH130870 AXL130857:AXL130870 ANP130857:ANP130870 ADT130857:ADT130870 TX130857:TX130870 KB130857:KB130870 AF130857:AF130870 WWN65321:WWN65334 WMR65321:WMR65334 WCV65321:WCV65334 VSZ65321:VSZ65334 VJD65321:VJD65334 UZH65321:UZH65334 UPL65321:UPL65334 UFP65321:UFP65334 TVT65321:TVT65334 TLX65321:TLX65334 TCB65321:TCB65334 SSF65321:SSF65334 SIJ65321:SIJ65334 RYN65321:RYN65334 ROR65321:ROR65334 REV65321:REV65334 QUZ65321:QUZ65334 QLD65321:QLD65334 QBH65321:QBH65334 PRL65321:PRL65334 PHP65321:PHP65334 OXT65321:OXT65334 ONX65321:ONX65334 OEB65321:OEB65334 NUF65321:NUF65334 NKJ65321:NKJ65334 NAN65321:NAN65334 MQR65321:MQR65334 MGV65321:MGV65334 LWZ65321:LWZ65334 LND65321:LND65334 LDH65321:LDH65334 KTL65321:KTL65334 KJP65321:KJP65334 JZT65321:JZT65334 JPX65321:JPX65334 JGB65321:JGB65334 IWF65321:IWF65334 IMJ65321:IMJ65334 ICN65321:ICN65334 HSR65321:HSR65334 HIV65321:HIV65334 GYZ65321:GYZ65334 GPD65321:GPD65334 GFH65321:GFH65334 FVL65321:FVL65334 FLP65321:FLP65334 FBT65321:FBT65334 ERX65321:ERX65334 EIB65321:EIB65334 DYF65321:DYF65334 DOJ65321:DOJ65334 DEN65321:DEN65334 CUR65321:CUR65334 CKV65321:CKV65334 CAZ65321:CAZ65334 BRD65321:BRD65334 BHH65321:BHH65334 AXL65321:AXL65334 ANP65321:ANP65334 ADT65321:ADT65334 TX65321:TX65334 KB65321:KB65334 AF65321:AF65334 WMR982825:WMR982838 WWN982841:WWN982843 WMR982841:WMR982843 WCV982841:WCV982843 VSZ982841:VSZ982843 VJD982841:VJD982843 UZH982841:UZH982843 UPL982841:UPL982843 UFP982841:UFP982843 TVT982841:TVT982843 TLX982841:TLX982843 TCB982841:TCB982843 SSF982841:SSF982843 SIJ982841:SIJ982843 RYN982841:RYN982843 ROR982841:ROR982843 REV982841:REV982843 QUZ982841:QUZ982843 QLD982841:QLD982843 QBH982841:QBH982843 PRL982841:PRL982843 PHP982841:PHP982843 OXT982841:OXT982843 ONX982841:ONX982843 OEB982841:OEB982843 NUF982841:NUF982843 NKJ982841:NKJ982843 NAN982841:NAN982843 MQR982841:MQR982843 MGV982841:MGV982843 LWZ982841:LWZ982843 LND982841:LND982843 LDH982841:LDH982843 KTL982841:KTL982843 KJP982841:KJP982843 JZT982841:JZT982843 JPX982841:JPX982843 JGB982841:JGB982843 IWF982841:IWF982843 IMJ982841:IMJ982843 ICN982841:ICN982843 HSR982841:HSR982843 HIV982841:HIV982843 GYZ982841:GYZ982843 GPD982841:GPD982843 GFH982841:GFH982843 FVL982841:FVL982843 FLP982841:FLP982843 FBT982841:FBT982843 ERX982841:ERX982843 EIB982841:EIB982843 DYF982841:DYF982843 DOJ982841:DOJ982843 DEN982841:DEN982843 CUR982841:CUR982843 CKV982841:CKV982843 CAZ982841:CAZ982843 BRD982841:BRD982843 BHH982841:BHH982843 AXL982841:AXL982843 ANP982841:ANP982843 ADT982841:ADT982843 TX982841:TX982843 KB982841:KB982843 AF982841:AF982843 WWN917305:WWN917307 WMR917305:WMR917307 WCV917305:WCV917307 VSZ917305:VSZ917307 VJD917305:VJD917307 UZH917305:UZH917307 UPL917305:UPL917307 UFP917305:UFP917307 TVT917305:TVT917307 TLX917305:TLX917307 TCB917305:TCB917307 SSF917305:SSF917307 SIJ917305:SIJ917307 RYN917305:RYN917307 ROR917305:ROR917307 REV917305:REV917307 QUZ917305:QUZ917307 QLD917305:QLD917307 QBH917305:QBH917307 PRL917305:PRL917307 PHP917305:PHP917307 OXT917305:OXT917307 ONX917305:ONX917307 OEB917305:OEB917307 NUF917305:NUF917307 NKJ917305:NKJ917307 NAN917305:NAN917307 MQR917305:MQR917307 MGV917305:MGV917307 LWZ917305:LWZ917307 LND917305:LND917307 LDH917305:LDH917307 KTL917305:KTL917307 KJP917305:KJP917307 JZT917305:JZT917307 JPX917305:JPX917307 JGB917305:JGB917307 IWF917305:IWF917307 IMJ917305:IMJ917307 ICN917305:ICN917307 HSR917305:HSR917307 HIV917305:HIV917307 GYZ917305:GYZ917307 GPD917305:GPD917307 GFH917305:GFH917307 FVL917305:FVL917307 FLP917305:FLP917307 FBT917305:FBT917307 ERX917305:ERX917307 EIB917305:EIB917307 DYF917305:DYF917307 DOJ917305:DOJ917307 DEN917305:DEN917307 CUR917305:CUR917307 CKV917305:CKV917307 CAZ917305:CAZ917307 BRD917305:BRD917307 BHH917305:BHH917307 AXL917305:AXL917307 ANP917305:ANP917307 ADT917305:ADT917307 TX917305:TX917307 KB917305:KB917307 AF917305:AF917307 WWN851769:WWN851771 WMR851769:WMR851771 WCV851769:WCV851771 VSZ851769:VSZ851771 VJD851769:VJD851771 UZH851769:UZH851771 UPL851769:UPL851771 UFP851769:UFP851771 TVT851769:TVT851771 TLX851769:TLX851771 TCB851769:TCB851771 SSF851769:SSF851771 SIJ851769:SIJ851771 RYN851769:RYN851771 ROR851769:ROR851771 REV851769:REV851771 QUZ851769:QUZ851771 QLD851769:QLD851771 QBH851769:QBH851771 PRL851769:PRL851771 PHP851769:PHP851771 OXT851769:OXT851771 ONX851769:ONX851771 OEB851769:OEB851771 NUF851769:NUF851771 NKJ851769:NKJ851771 NAN851769:NAN851771 MQR851769:MQR851771 MGV851769:MGV851771 LWZ851769:LWZ851771 LND851769:LND851771 LDH851769:LDH851771 KTL851769:KTL851771 KJP851769:KJP851771 JZT851769:JZT851771 JPX851769:JPX851771 JGB851769:JGB851771 IWF851769:IWF851771 IMJ851769:IMJ851771 ICN851769:ICN851771 HSR851769:HSR851771 HIV851769:HIV851771 GYZ851769:GYZ851771 GPD851769:GPD851771 GFH851769:GFH851771 FVL851769:FVL851771 FLP851769:FLP851771 FBT851769:FBT851771 ERX851769:ERX851771 EIB851769:EIB851771 DYF851769:DYF851771 DOJ851769:DOJ851771 DEN851769:DEN851771 CUR851769:CUR851771 CKV851769:CKV851771 CAZ851769:CAZ851771 BRD851769:BRD851771 BHH851769:BHH851771 AXL851769:AXL851771 ANP851769:ANP851771 ADT851769:ADT851771 TX851769:TX851771 KB851769:KB851771 AF851769:AF851771 WWN786233:WWN786235 WMR786233:WMR786235 WCV786233:WCV786235 VSZ786233:VSZ786235 VJD786233:VJD786235 UZH786233:UZH786235 UPL786233:UPL786235 UFP786233:UFP786235 TVT786233:TVT786235 TLX786233:TLX786235 TCB786233:TCB786235 SSF786233:SSF786235 SIJ786233:SIJ786235 RYN786233:RYN786235 ROR786233:ROR786235 REV786233:REV786235 QUZ786233:QUZ786235 QLD786233:QLD786235 QBH786233:QBH786235 PRL786233:PRL786235 PHP786233:PHP786235 OXT786233:OXT786235 ONX786233:ONX786235 OEB786233:OEB786235 NUF786233:NUF786235 NKJ786233:NKJ786235 NAN786233:NAN786235 MQR786233:MQR786235 MGV786233:MGV786235 LWZ786233:LWZ786235 LND786233:LND786235 LDH786233:LDH786235 KTL786233:KTL786235 KJP786233:KJP786235 JZT786233:JZT786235 JPX786233:JPX786235 JGB786233:JGB786235 IWF786233:IWF786235 IMJ786233:IMJ786235 ICN786233:ICN786235 HSR786233:HSR786235 HIV786233:HIV786235 GYZ786233:GYZ786235 GPD786233:GPD786235 GFH786233:GFH786235 FVL786233:FVL786235 FLP786233:FLP786235 FBT786233:FBT786235 ERX786233:ERX786235 EIB786233:EIB786235 DYF786233:DYF786235 DOJ786233:DOJ786235 DEN786233:DEN786235 CUR786233:CUR786235 CKV786233:CKV786235 CAZ786233:CAZ786235 BRD786233:BRD786235 BHH786233:BHH786235 AXL786233:AXL786235 ANP786233:ANP786235 ADT786233:ADT786235 TX786233:TX786235 KB786233:KB786235 AF786233:AF786235 WWN720697:WWN720699 WMR720697:WMR720699 WCV720697:WCV720699 VSZ720697:VSZ720699 VJD720697:VJD720699 UZH720697:UZH720699 UPL720697:UPL720699 UFP720697:UFP720699 TVT720697:TVT720699 TLX720697:TLX720699 TCB720697:TCB720699 SSF720697:SSF720699 SIJ720697:SIJ720699 RYN720697:RYN720699 ROR720697:ROR720699 REV720697:REV720699 QUZ720697:QUZ720699 QLD720697:QLD720699 QBH720697:QBH720699 PRL720697:PRL720699 PHP720697:PHP720699 OXT720697:OXT720699 ONX720697:ONX720699 OEB720697:OEB720699 NUF720697:NUF720699 NKJ720697:NKJ720699 NAN720697:NAN720699 MQR720697:MQR720699 MGV720697:MGV720699 LWZ720697:LWZ720699 LND720697:LND720699 LDH720697:LDH720699 KTL720697:KTL720699 KJP720697:KJP720699 JZT720697:JZT720699 JPX720697:JPX720699 JGB720697:JGB720699 IWF720697:IWF720699 IMJ720697:IMJ720699 ICN720697:ICN720699 HSR720697:HSR720699 HIV720697:HIV720699 GYZ720697:GYZ720699 GPD720697:GPD720699 GFH720697:GFH720699 FVL720697:FVL720699 FLP720697:FLP720699 FBT720697:FBT720699 ERX720697:ERX720699 EIB720697:EIB720699 DYF720697:DYF720699 DOJ720697:DOJ720699 DEN720697:DEN720699 CUR720697:CUR720699 CKV720697:CKV720699 CAZ720697:CAZ720699 BRD720697:BRD720699 BHH720697:BHH720699 AXL720697:AXL720699 ANP720697:ANP720699 ADT720697:ADT720699 TX720697:TX720699 KB720697:KB720699 AF720697:AF720699 WWN655161:WWN655163 WMR655161:WMR655163 WCV655161:WCV655163 VSZ655161:VSZ655163 VJD655161:VJD655163 UZH655161:UZH655163 UPL655161:UPL655163 UFP655161:UFP655163 TVT655161:TVT655163 TLX655161:TLX655163 TCB655161:TCB655163 SSF655161:SSF655163 SIJ655161:SIJ655163 RYN655161:RYN655163 ROR655161:ROR655163 REV655161:REV655163 QUZ655161:QUZ655163 QLD655161:QLD655163 QBH655161:QBH655163 PRL655161:PRL655163 PHP655161:PHP655163 OXT655161:OXT655163 ONX655161:ONX655163 OEB655161:OEB655163 NUF655161:NUF655163 NKJ655161:NKJ655163 NAN655161:NAN655163 MQR655161:MQR655163 MGV655161:MGV655163 LWZ655161:LWZ655163 LND655161:LND655163 LDH655161:LDH655163 KTL655161:KTL655163 KJP655161:KJP655163 JZT655161:JZT655163 JPX655161:JPX655163 JGB655161:JGB655163 IWF655161:IWF655163 IMJ655161:IMJ655163 ICN655161:ICN655163 HSR655161:HSR655163 HIV655161:HIV655163 GYZ655161:GYZ655163 GPD655161:GPD655163 GFH655161:GFH655163 FVL655161:FVL655163 FLP655161:FLP655163 FBT655161:FBT655163 ERX655161:ERX655163 EIB655161:EIB655163 DYF655161:DYF655163 DOJ655161:DOJ655163 DEN655161:DEN655163 CUR655161:CUR655163 CKV655161:CKV655163 CAZ655161:CAZ655163 BRD655161:BRD655163 BHH655161:BHH655163 AXL655161:AXL655163 ANP655161:ANP655163 ADT655161:ADT655163 TX655161:TX655163 KB655161:KB655163 AF655161:AF655163 WWN589625:WWN589627 WMR589625:WMR589627 WCV589625:WCV589627 VSZ589625:VSZ589627 VJD589625:VJD589627 UZH589625:UZH589627 UPL589625:UPL589627 UFP589625:UFP589627 TVT589625:TVT589627 TLX589625:TLX589627 TCB589625:TCB589627 SSF589625:SSF589627 SIJ589625:SIJ589627 RYN589625:RYN589627 ROR589625:ROR589627 REV589625:REV589627 QUZ589625:QUZ589627 QLD589625:QLD589627 QBH589625:QBH589627 PRL589625:PRL589627 PHP589625:PHP589627 OXT589625:OXT589627 ONX589625:ONX589627 OEB589625:OEB589627 NUF589625:NUF589627 NKJ589625:NKJ589627 NAN589625:NAN589627 MQR589625:MQR589627 MGV589625:MGV589627 LWZ589625:LWZ589627 LND589625:LND589627 LDH589625:LDH589627 KTL589625:KTL589627 KJP589625:KJP589627 JZT589625:JZT589627 JPX589625:JPX589627 JGB589625:JGB589627 IWF589625:IWF589627 IMJ589625:IMJ589627 ICN589625:ICN589627 HSR589625:HSR589627 HIV589625:HIV589627 GYZ589625:GYZ589627 GPD589625:GPD589627 GFH589625:GFH589627 FVL589625:FVL589627 FLP589625:FLP589627 FBT589625:FBT589627 ERX589625:ERX589627 EIB589625:EIB589627 DYF589625:DYF589627 DOJ589625:DOJ589627 DEN589625:DEN589627 CUR589625:CUR589627 CKV589625:CKV589627 CAZ589625:CAZ589627 BRD589625:BRD589627 BHH589625:BHH589627 AXL589625:AXL589627 ANP589625:ANP589627 ADT589625:ADT589627 TX589625:TX589627 KB589625:KB589627 AF589625:AF589627 WWN524089:WWN524091 WMR524089:WMR524091 WCV524089:WCV524091 VSZ524089:VSZ524091 VJD524089:VJD524091 UZH524089:UZH524091 UPL524089:UPL524091 UFP524089:UFP524091 TVT524089:TVT524091 TLX524089:TLX524091 TCB524089:TCB524091 SSF524089:SSF524091 SIJ524089:SIJ524091 RYN524089:RYN524091 ROR524089:ROR524091 REV524089:REV524091 QUZ524089:QUZ524091 QLD524089:QLD524091 QBH524089:QBH524091 PRL524089:PRL524091 PHP524089:PHP524091 OXT524089:OXT524091 ONX524089:ONX524091 OEB524089:OEB524091 NUF524089:NUF524091 NKJ524089:NKJ524091 NAN524089:NAN524091 MQR524089:MQR524091 MGV524089:MGV524091 LWZ524089:LWZ524091 LND524089:LND524091 LDH524089:LDH524091 KTL524089:KTL524091 KJP524089:KJP524091 JZT524089:JZT524091 JPX524089:JPX524091 JGB524089:JGB524091 IWF524089:IWF524091 IMJ524089:IMJ524091 ICN524089:ICN524091 HSR524089:HSR524091 HIV524089:HIV524091 GYZ524089:GYZ524091 GPD524089:GPD524091 GFH524089:GFH524091 FVL524089:FVL524091 FLP524089:FLP524091 FBT524089:FBT524091 ERX524089:ERX524091 EIB524089:EIB524091 DYF524089:DYF524091 DOJ524089:DOJ524091 DEN524089:DEN524091 CUR524089:CUR524091 CKV524089:CKV524091 CAZ524089:CAZ524091 BRD524089:BRD524091 BHH524089:BHH524091 AXL524089:AXL524091 ANP524089:ANP524091 ADT524089:ADT524091 TX524089:TX524091 KB524089:KB524091 AF524089:AF524091 WWN458553:WWN458555 WMR458553:WMR458555 WCV458553:WCV458555 VSZ458553:VSZ458555 VJD458553:VJD458555 UZH458553:UZH458555 UPL458553:UPL458555 UFP458553:UFP458555 TVT458553:TVT458555 TLX458553:TLX458555 TCB458553:TCB458555 SSF458553:SSF458555 SIJ458553:SIJ458555 RYN458553:RYN458555 ROR458553:ROR458555 REV458553:REV458555 QUZ458553:QUZ458555 QLD458553:QLD458555 QBH458553:QBH458555 PRL458553:PRL458555 PHP458553:PHP458555 OXT458553:OXT458555 ONX458553:ONX458555 OEB458553:OEB458555 NUF458553:NUF458555 NKJ458553:NKJ458555 NAN458553:NAN458555 MQR458553:MQR458555 MGV458553:MGV458555 LWZ458553:LWZ458555 LND458553:LND458555 LDH458553:LDH458555 KTL458553:KTL458555 KJP458553:KJP458555 JZT458553:JZT458555 JPX458553:JPX458555 JGB458553:JGB458555 IWF458553:IWF458555 IMJ458553:IMJ458555 ICN458553:ICN458555 HSR458553:HSR458555 HIV458553:HIV458555 GYZ458553:GYZ458555 GPD458553:GPD458555 GFH458553:GFH458555 FVL458553:FVL458555 FLP458553:FLP458555 FBT458553:FBT458555 ERX458553:ERX458555 EIB458553:EIB458555 DYF458553:DYF458555 DOJ458553:DOJ458555 DEN458553:DEN458555 CUR458553:CUR458555 CKV458553:CKV458555 CAZ458553:CAZ458555 BRD458553:BRD458555 BHH458553:BHH458555 AXL458553:AXL458555 ANP458553:ANP458555 ADT458553:ADT458555 TX458553:TX458555 KB458553:KB458555 AF458553:AF458555 WWN393017:WWN393019 WMR393017:WMR393019 WCV393017:WCV393019 VSZ393017:VSZ393019 VJD393017:VJD393019 UZH393017:UZH393019 UPL393017:UPL393019 UFP393017:UFP393019 TVT393017:TVT393019 TLX393017:TLX393019 TCB393017:TCB393019 SSF393017:SSF393019 SIJ393017:SIJ393019 RYN393017:RYN393019 ROR393017:ROR393019 REV393017:REV393019 QUZ393017:QUZ393019 QLD393017:QLD393019 QBH393017:QBH393019 PRL393017:PRL393019 PHP393017:PHP393019 OXT393017:OXT393019 ONX393017:ONX393019 OEB393017:OEB393019 NUF393017:NUF393019 NKJ393017:NKJ393019 NAN393017:NAN393019 MQR393017:MQR393019 MGV393017:MGV393019 LWZ393017:LWZ393019 LND393017:LND393019 LDH393017:LDH393019 KTL393017:KTL393019 KJP393017:KJP393019 JZT393017:JZT393019 JPX393017:JPX393019 JGB393017:JGB393019 IWF393017:IWF393019 IMJ393017:IMJ393019 ICN393017:ICN393019 HSR393017:HSR393019 HIV393017:HIV393019 GYZ393017:GYZ393019 GPD393017:GPD393019 GFH393017:GFH393019 FVL393017:FVL393019 FLP393017:FLP393019 FBT393017:FBT393019 ERX393017:ERX393019 EIB393017:EIB393019 DYF393017:DYF393019 DOJ393017:DOJ393019 DEN393017:DEN393019 CUR393017:CUR393019 CKV393017:CKV393019 CAZ393017:CAZ393019 BRD393017:BRD393019 BHH393017:BHH393019 AXL393017:AXL393019 ANP393017:ANP393019 ADT393017:ADT393019 TX393017:TX393019 KB393017:KB393019 AF393017:AF393019 WWN327481:WWN327483 WMR327481:WMR327483 WCV327481:WCV327483 VSZ327481:VSZ327483 VJD327481:VJD327483 UZH327481:UZH327483 UPL327481:UPL327483 UFP327481:UFP327483 TVT327481:TVT327483 TLX327481:TLX327483 TCB327481:TCB327483 SSF327481:SSF327483 SIJ327481:SIJ327483 RYN327481:RYN327483 ROR327481:ROR327483 REV327481:REV327483 QUZ327481:QUZ327483 QLD327481:QLD327483 QBH327481:QBH327483 PRL327481:PRL327483 PHP327481:PHP327483 OXT327481:OXT327483 ONX327481:ONX327483 OEB327481:OEB327483 NUF327481:NUF327483 NKJ327481:NKJ327483 NAN327481:NAN327483 MQR327481:MQR327483 MGV327481:MGV327483 LWZ327481:LWZ327483 LND327481:LND327483 LDH327481:LDH327483 KTL327481:KTL327483 KJP327481:KJP327483 JZT327481:JZT327483 JPX327481:JPX327483 JGB327481:JGB327483 IWF327481:IWF327483 IMJ327481:IMJ327483 ICN327481:ICN327483 HSR327481:HSR327483 HIV327481:HIV327483 GYZ327481:GYZ327483 GPD327481:GPD327483 GFH327481:GFH327483 FVL327481:FVL327483 FLP327481:FLP327483 FBT327481:FBT327483 ERX327481:ERX327483 EIB327481:EIB327483 DYF327481:DYF327483 DOJ327481:DOJ327483 DEN327481:DEN327483 CUR327481:CUR327483 CKV327481:CKV327483 CAZ327481:CAZ327483 BRD327481:BRD327483 BHH327481:BHH327483 AXL327481:AXL327483 ANP327481:ANP327483 ADT327481:ADT327483 TX327481:TX327483 KB327481:KB327483 AF327481:AF327483 WWN261945:WWN261947 WMR261945:WMR261947 WCV261945:WCV261947 VSZ261945:VSZ261947 VJD261945:VJD261947 UZH261945:UZH261947 UPL261945:UPL261947 UFP261945:UFP261947 TVT261945:TVT261947 TLX261945:TLX261947 TCB261945:TCB261947 SSF261945:SSF261947 SIJ261945:SIJ261947 RYN261945:RYN261947 ROR261945:ROR261947 REV261945:REV261947 QUZ261945:QUZ261947 QLD261945:QLD261947 QBH261945:QBH261947 PRL261945:PRL261947 PHP261945:PHP261947 OXT261945:OXT261947 ONX261945:ONX261947 OEB261945:OEB261947 NUF261945:NUF261947 NKJ261945:NKJ261947 NAN261945:NAN261947 MQR261945:MQR261947 MGV261945:MGV261947 LWZ261945:LWZ261947 LND261945:LND261947 LDH261945:LDH261947 KTL261945:KTL261947 KJP261945:KJP261947 JZT261945:JZT261947 JPX261945:JPX261947 JGB261945:JGB261947 IWF261945:IWF261947 IMJ261945:IMJ261947 ICN261945:ICN261947 HSR261945:HSR261947 HIV261945:HIV261947 GYZ261945:GYZ261947 GPD261945:GPD261947 GFH261945:GFH261947 FVL261945:FVL261947 FLP261945:FLP261947 FBT261945:FBT261947 ERX261945:ERX261947 EIB261945:EIB261947 DYF261945:DYF261947 DOJ261945:DOJ261947 DEN261945:DEN261947 CUR261945:CUR261947 CKV261945:CKV261947 CAZ261945:CAZ261947 BRD261945:BRD261947 BHH261945:BHH261947 AXL261945:AXL261947 ANP261945:ANP261947 ADT261945:ADT261947 TX261945:TX261947 KB261945:KB261947 AF261945:AF261947 WWN196409:WWN196411 WMR196409:WMR196411 WCV196409:WCV196411 VSZ196409:VSZ196411 VJD196409:VJD196411 UZH196409:UZH196411 UPL196409:UPL196411 UFP196409:UFP196411 TVT196409:TVT196411 TLX196409:TLX196411 TCB196409:TCB196411 SSF196409:SSF196411 SIJ196409:SIJ196411 RYN196409:RYN196411 ROR196409:ROR196411 REV196409:REV196411 QUZ196409:QUZ196411 QLD196409:QLD196411 QBH196409:QBH196411 PRL196409:PRL196411 PHP196409:PHP196411 OXT196409:OXT196411 ONX196409:ONX196411 OEB196409:OEB196411 NUF196409:NUF196411 NKJ196409:NKJ196411 NAN196409:NAN196411 MQR196409:MQR196411 MGV196409:MGV196411 LWZ196409:LWZ196411 LND196409:LND196411 LDH196409:LDH196411 KTL196409:KTL196411 KJP196409:KJP196411 JZT196409:JZT196411 JPX196409:JPX196411 JGB196409:JGB196411 IWF196409:IWF196411 IMJ196409:IMJ196411 ICN196409:ICN196411 HSR196409:HSR196411 HIV196409:HIV196411 GYZ196409:GYZ196411 GPD196409:GPD196411 GFH196409:GFH196411 FVL196409:FVL196411 FLP196409:FLP196411 FBT196409:FBT196411 ERX196409:ERX196411 EIB196409:EIB196411 DYF196409:DYF196411 DOJ196409:DOJ196411 DEN196409:DEN196411 CUR196409:CUR196411 CKV196409:CKV196411 CAZ196409:CAZ196411 BRD196409:BRD196411 BHH196409:BHH196411 AXL196409:AXL196411 ANP196409:ANP196411 ADT196409:ADT196411 TX196409:TX196411 KB196409:KB196411 AF196409:AF196411 WWN130873:WWN130875 WMR130873:WMR130875 WCV130873:WCV130875 VSZ130873:VSZ130875 VJD130873:VJD130875 UZH130873:UZH130875 UPL130873:UPL130875 UFP130873:UFP130875 TVT130873:TVT130875 TLX130873:TLX130875 TCB130873:TCB130875 SSF130873:SSF130875 SIJ130873:SIJ130875 RYN130873:RYN130875 ROR130873:ROR130875 REV130873:REV130875 QUZ130873:QUZ130875 QLD130873:QLD130875 QBH130873:QBH130875 PRL130873:PRL130875 PHP130873:PHP130875 OXT130873:OXT130875 ONX130873:ONX130875 OEB130873:OEB130875 NUF130873:NUF130875 NKJ130873:NKJ130875 NAN130873:NAN130875 MQR130873:MQR130875 MGV130873:MGV130875 LWZ130873:LWZ130875 LND130873:LND130875 LDH130873:LDH130875 KTL130873:KTL130875 KJP130873:KJP130875 JZT130873:JZT130875 JPX130873:JPX130875 JGB130873:JGB130875 IWF130873:IWF130875 IMJ130873:IMJ130875 ICN130873:ICN130875 HSR130873:HSR130875 HIV130873:HIV130875 GYZ130873:GYZ130875 GPD130873:GPD130875 GFH130873:GFH130875 FVL130873:FVL130875 FLP130873:FLP130875 FBT130873:FBT130875 ERX130873:ERX130875 EIB130873:EIB130875 DYF130873:DYF130875 DOJ130873:DOJ130875 DEN130873:DEN130875 CUR130873:CUR130875 CKV130873:CKV130875 CAZ130873:CAZ130875 BRD130873:BRD130875 BHH130873:BHH130875 AXL130873:AXL130875 ANP130873:ANP130875 ADT130873:ADT130875 TX130873:TX130875 KB130873:KB130875 AF130873:AF130875 WWN65337:WWN65339 WMR65337:WMR65339 WCV65337:WCV65339 VSZ65337:VSZ65339 VJD65337:VJD65339 UZH65337:UZH65339 UPL65337:UPL65339 UFP65337:UFP65339 TVT65337:TVT65339 TLX65337:TLX65339 TCB65337:TCB65339 SSF65337:SSF65339 SIJ65337:SIJ65339 RYN65337:RYN65339 ROR65337:ROR65339 REV65337:REV65339 QUZ65337:QUZ65339 QLD65337:QLD65339 QBH65337:QBH65339 PRL65337:PRL65339 PHP65337:PHP65339 OXT65337:OXT65339 ONX65337:ONX65339 OEB65337:OEB65339 NUF65337:NUF65339 NKJ65337:NKJ65339 NAN65337:NAN65339 MQR65337:MQR65339 MGV65337:MGV65339 LWZ65337:LWZ65339 LND65337:LND65339 LDH65337:LDH65339 KTL65337:KTL65339 KJP65337:KJP65339 JZT65337:JZT65339 JPX65337:JPX65339 JGB65337:JGB65339 IWF65337:IWF65339 IMJ65337:IMJ65339 ICN65337:ICN65339 HSR65337:HSR65339 HIV65337:HIV65339 GYZ65337:GYZ65339 GPD65337:GPD65339 GFH65337:GFH65339 FVL65337:FVL65339 FLP65337:FLP65339 FBT65337:FBT65339 ERX65337:ERX65339 EIB65337:EIB65339 DYF65337:DYF65339 DOJ65337:DOJ65339 DEN65337:DEN65339 CUR65337:CUR65339 CKV65337:CKV65339 CAZ65337:CAZ65339 BRD65337:BRD65339 BHH65337:BHH65339 AXL65337:AXL65339 ANP65337:ANP65339 ADT65337:ADT65339 TX65337:TX65339 KB65337:KB65339 AF65337:AF65339 WCV982825:WCV982838 WWN982794:WWN982805 WMR982794:WMR982805 WCV982794:WCV982805 VSZ982794:VSZ982805 VJD982794:VJD982805 UZH982794:UZH982805 UPL982794:UPL982805 UFP982794:UFP982805 TVT982794:TVT982805 TLX982794:TLX982805 TCB982794:TCB982805 SSF982794:SSF982805 SIJ982794:SIJ982805 RYN982794:RYN982805 ROR982794:ROR982805 REV982794:REV982805 QUZ982794:QUZ982805 QLD982794:QLD982805 QBH982794:QBH982805 PRL982794:PRL982805 PHP982794:PHP982805 OXT982794:OXT982805 ONX982794:ONX982805 OEB982794:OEB982805 NUF982794:NUF982805 NKJ982794:NKJ982805 NAN982794:NAN982805 MQR982794:MQR982805 MGV982794:MGV982805 LWZ982794:LWZ982805 LND982794:LND982805 LDH982794:LDH982805 KTL982794:KTL982805 KJP982794:KJP982805 JZT982794:JZT982805 JPX982794:JPX982805 JGB982794:JGB982805 IWF982794:IWF982805 IMJ982794:IMJ982805 ICN982794:ICN982805 HSR982794:HSR982805 HIV982794:HIV982805 GYZ982794:GYZ982805 GPD982794:GPD982805 GFH982794:GFH982805 FVL982794:FVL982805 FLP982794:FLP982805 FBT982794:FBT982805 ERX982794:ERX982805 EIB982794:EIB982805 DYF982794:DYF982805 DOJ982794:DOJ982805 DEN982794:DEN982805 CUR982794:CUR982805 CKV982794:CKV982805 CAZ982794:CAZ982805 BRD982794:BRD982805 BHH982794:BHH982805 AXL982794:AXL982805 ANP982794:ANP982805 ADT982794:ADT982805 TX982794:TX982805 KB982794:KB982805 AF982794:AF982805 WWN917258:WWN917269 WMR917258:WMR917269 WCV917258:WCV917269 VSZ917258:VSZ917269 VJD917258:VJD917269 UZH917258:UZH917269 UPL917258:UPL917269 UFP917258:UFP917269 TVT917258:TVT917269 TLX917258:TLX917269 TCB917258:TCB917269 SSF917258:SSF917269 SIJ917258:SIJ917269 RYN917258:RYN917269 ROR917258:ROR917269 REV917258:REV917269 QUZ917258:QUZ917269 QLD917258:QLD917269 QBH917258:QBH917269 PRL917258:PRL917269 PHP917258:PHP917269 OXT917258:OXT917269 ONX917258:ONX917269 OEB917258:OEB917269 NUF917258:NUF917269 NKJ917258:NKJ917269 NAN917258:NAN917269 MQR917258:MQR917269 MGV917258:MGV917269 LWZ917258:LWZ917269 LND917258:LND917269 LDH917258:LDH917269 KTL917258:KTL917269 KJP917258:KJP917269 JZT917258:JZT917269 JPX917258:JPX917269 JGB917258:JGB917269 IWF917258:IWF917269 IMJ917258:IMJ917269 ICN917258:ICN917269 HSR917258:HSR917269 HIV917258:HIV917269 GYZ917258:GYZ917269 GPD917258:GPD917269 GFH917258:GFH917269 FVL917258:FVL917269 FLP917258:FLP917269 FBT917258:FBT917269 ERX917258:ERX917269 EIB917258:EIB917269 DYF917258:DYF917269 DOJ917258:DOJ917269 DEN917258:DEN917269 CUR917258:CUR917269 CKV917258:CKV917269 CAZ917258:CAZ917269 BRD917258:BRD917269 BHH917258:BHH917269 AXL917258:AXL917269 ANP917258:ANP917269 ADT917258:ADT917269 TX917258:TX917269 KB917258:KB917269 AF917258:AF917269 WWN851722:WWN851733 WMR851722:WMR851733 WCV851722:WCV851733 VSZ851722:VSZ851733 VJD851722:VJD851733 UZH851722:UZH851733 UPL851722:UPL851733 UFP851722:UFP851733 TVT851722:TVT851733 TLX851722:TLX851733 TCB851722:TCB851733 SSF851722:SSF851733 SIJ851722:SIJ851733 RYN851722:RYN851733 ROR851722:ROR851733 REV851722:REV851733 QUZ851722:QUZ851733 QLD851722:QLD851733 QBH851722:QBH851733 PRL851722:PRL851733 PHP851722:PHP851733 OXT851722:OXT851733 ONX851722:ONX851733 OEB851722:OEB851733 NUF851722:NUF851733 NKJ851722:NKJ851733 NAN851722:NAN851733 MQR851722:MQR851733 MGV851722:MGV851733 LWZ851722:LWZ851733 LND851722:LND851733 LDH851722:LDH851733 KTL851722:KTL851733 KJP851722:KJP851733 JZT851722:JZT851733 JPX851722:JPX851733 JGB851722:JGB851733 IWF851722:IWF851733 IMJ851722:IMJ851733 ICN851722:ICN851733 HSR851722:HSR851733 HIV851722:HIV851733 GYZ851722:GYZ851733 GPD851722:GPD851733 GFH851722:GFH851733 FVL851722:FVL851733 FLP851722:FLP851733 FBT851722:FBT851733 ERX851722:ERX851733 EIB851722:EIB851733 DYF851722:DYF851733 DOJ851722:DOJ851733 DEN851722:DEN851733 CUR851722:CUR851733 CKV851722:CKV851733 CAZ851722:CAZ851733 BRD851722:BRD851733 BHH851722:BHH851733 AXL851722:AXL851733 ANP851722:ANP851733 ADT851722:ADT851733 TX851722:TX851733 KB851722:KB851733 AF851722:AF851733 WWN786186:WWN786197 WMR786186:WMR786197 WCV786186:WCV786197 VSZ786186:VSZ786197 VJD786186:VJD786197 UZH786186:UZH786197 UPL786186:UPL786197 UFP786186:UFP786197 TVT786186:TVT786197 TLX786186:TLX786197 TCB786186:TCB786197 SSF786186:SSF786197 SIJ786186:SIJ786197 RYN786186:RYN786197 ROR786186:ROR786197 REV786186:REV786197 QUZ786186:QUZ786197 QLD786186:QLD786197 QBH786186:QBH786197 PRL786186:PRL786197 PHP786186:PHP786197 OXT786186:OXT786197 ONX786186:ONX786197 OEB786186:OEB786197 NUF786186:NUF786197 NKJ786186:NKJ786197 NAN786186:NAN786197 MQR786186:MQR786197 MGV786186:MGV786197 LWZ786186:LWZ786197 LND786186:LND786197 LDH786186:LDH786197 KTL786186:KTL786197 KJP786186:KJP786197 JZT786186:JZT786197 JPX786186:JPX786197 JGB786186:JGB786197 IWF786186:IWF786197 IMJ786186:IMJ786197 ICN786186:ICN786197 HSR786186:HSR786197 HIV786186:HIV786197 GYZ786186:GYZ786197 GPD786186:GPD786197 GFH786186:GFH786197 FVL786186:FVL786197 FLP786186:FLP786197 FBT786186:FBT786197 ERX786186:ERX786197 EIB786186:EIB786197 DYF786186:DYF786197 DOJ786186:DOJ786197 DEN786186:DEN786197 CUR786186:CUR786197 CKV786186:CKV786197 CAZ786186:CAZ786197 BRD786186:BRD786197 BHH786186:BHH786197 AXL786186:AXL786197 ANP786186:ANP786197 ADT786186:ADT786197 TX786186:TX786197 KB786186:KB786197 AF786186:AF786197 WWN720650:WWN720661 WMR720650:WMR720661 WCV720650:WCV720661 VSZ720650:VSZ720661 VJD720650:VJD720661 UZH720650:UZH720661 UPL720650:UPL720661 UFP720650:UFP720661 TVT720650:TVT720661 TLX720650:TLX720661 TCB720650:TCB720661 SSF720650:SSF720661 SIJ720650:SIJ720661 RYN720650:RYN720661 ROR720650:ROR720661 REV720650:REV720661 QUZ720650:QUZ720661 QLD720650:QLD720661 QBH720650:QBH720661 PRL720650:PRL720661 PHP720650:PHP720661 OXT720650:OXT720661 ONX720650:ONX720661 OEB720650:OEB720661 NUF720650:NUF720661 NKJ720650:NKJ720661 NAN720650:NAN720661 MQR720650:MQR720661 MGV720650:MGV720661 LWZ720650:LWZ720661 LND720650:LND720661 LDH720650:LDH720661 KTL720650:KTL720661 KJP720650:KJP720661 JZT720650:JZT720661 JPX720650:JPX720661 JGB720650:JGB720661 IWF720650:IWF720661 IMJ720650:IMJ720661 ICN720650:ICN720661 HSR720650:HSR720661 HIV720650:HIV720661 GYZ720650:GYZ720661 GPD720650:GPD720661 GFH720650:GFH720661 FVL720650:FVL720661 FLP720650:FLP720661 FBT720650:FBT720661 ERX720650:ERX720661 EIB720650:EIB720661 DYF720650:DYF720661 DOJ720650:DOJ720661 DEN720650:DEN720661 CUR720650:CUR720661 CKV720650:CKV720661 CAZ720650:CAZ720661 BRD720650:BRD720661 BHH720650:BHH720661 AXL720650:AXL720661 ANP720650:ANP720661 ADT720650:ADT720661 TX720650:TX720661 KB720650:KB720661 AF720650:AF720661 WWN655114:WWN655125 WMR655114:WMR655125 WCV655114:WCV655125 VSZ655114:VSZ655125 VJD655114:VJD655125 UZH655114:UZH655125 UPL655114:UPL655125 UFP655114:UFP655125 TVT655114:TVT655125 TLX655114:TLX655125 TCB655114:TCB655125 SSF655114:SSF655125 SIJ655114:SIJ655125 RYN655114:RYN655125 ROR655114:ROR655125 REV655114:REV655125 QUZ655114:QUZ655125 QLD655114:QLD655125 QBH655114:QBH655125 PRL655114:PRL655125 PHP655114:PHP655125 OXT655114:OXT655125 ONX655114:ONX655125 OEB655114:OEB655125 NUF655114:NUF655125 NKJ655114:NKJ655125 NAN655114:NAN655125 MQR655114:MQR655125 MGV655114:MGV655125 LWZ655114:LWZ655125 LND655114:LND655125 LDH655114:LDH655125 KTL655114:KTL655125 KJP655114:KJP655125 JZT655114:JZT655125 JPX655114:JPX655125 JGB655114:JGB655125 IWF655114:IWF655125 IMJ655114:IMJ655125 ICN655114:ICN655125 HSR655114:HSR655125 HIV655114:HIV655125 GYZ655114:GYZ655125 GPD655114:GPD655125 GFH655114:GFH655125 FVL655114:FVL655125 FLP655114:FLP655125 FBT655114:FBT655125 ERX655114:ERX655125 EIB655114:EIB655125 DYF655114:DYF655125 DOJ655114:DOJ655125 DEN655114:DEN655125 CUR655114:CUR655125 CKV655114:CKV655125 CAZ655114:CAZ655125 BRD655114:BRD655125 BHH655114:BHH655125 AXL655114:AXL655125 ANP655114:ANP655125 ADT655114:ADT655125 TX655114:TX655125 KB655114:KB655125 AF655114:AF655125 WWN589578:WWN589589 WMR589578:WMR589589 WCV589578:WCV589589 VSZ589578:VSZ589589 VJD589578:VJD589589 UZH589578:UZH589589 UPL589578:UPL589589 UFP589578:UFP589589 TVT589578:TVT589589 TLX589578:TLX589589 TCB589578:TCB589589 SSF589578:SSF589589 SIJ589578:SIJ589589 RYN589578:RYN589589 ROR589578:ROR589589 REV589578:REV589589 QUZ589578:QUZ589589 QLD589578:QLD589589 QBH589578:QBH589589 PRL589578:PRL589589 PHP589578:PHP589589 OXT589578:OXT589589 ONX589578:ONX589589 OEB589578:OEB589589 NUF589578:NUF589589 NKJ589578:NKJ589589 NAN589578:NAN589589 MQR589578:MQR589589 MGV589578:MGV589589 LWZ589578:LWZ589589 LND589578:LND589589 LDH589578:LDH589589 KTL589578:KTL589589 KJP589578:KJP589589 JZT589578:JZT589589 JPX589578:JPX589589 JGB589578:JGB589589 IWF589578:IWF589589 IMJ589578:IMJ589589 ICN589578:ICN589589 HSR589578:HSR589589 HIV589578:HIV589589 GYZ589578:GYZ589589 GPD589578:GPD589589 GFH589578:GFH589589 FVL589578:FVL589589 FLP589578:FLP589589 FBT589578:FBT589589 ERX589578:ERX589589 EIB589578:EIB589589 DYF589578:DYF589589 DOJ589578:DOJ589589 DEN589578:DEN589589 CUR589578:CUR589589 CKV589578:CKV589589 CAZ589578:CAZ589589 BRD589578:BRD589589 BHH589578:BHH589589 AXL589578:AXL589589 ANP589578:ANP589589 ADT589578:ADT589589 TX589578:TX589589 KB589578:KB589589 AF589578:AF589589 WWN524042:WWN524053 WMR524042:WMR524053 WCV524042:WCV524053 VSZ524042:VSZ524053 VJD524042:VJD524053 UZH524042:UZH524053 UPL524042:UPL524053 UFP524042:UFP524053 TVT524042:TVT524053 TLX524042:TLX524053 TCB524042:TCB524053 SSF524042:SSF524053 SIJ524042:SIJ524053 RYN524042:RYN524053 ROR524042:ROR524053 REV524042:REV524053 QUZ524042:QUZ524053 QLD524042:QLD524053 QBH524042:QBH524053 PRL524042:PRL524053 PHP524042:PHP524053 OXT524042:OXT524053 ONX524042:ONX524053 OEB524042:OEB524053 NUF524042:NUF524053 NKJ524042:NKJ524053 NAN524042:NAN524053 MQR524042:MQR524053 MGV524042:MGV524053 LWZ524042:LWZ524053 LND524042:LND524053 LDH524042:LDH524053 KTL524042:KTL524053 KJP524042:KJP524053 JZT524042:JZT524053 JPX524042:JPX524053 JGB524042:JGB524053 IWF524042:IWF524053 IMJ524042:IMJ524053 ICN524042:ICN524053 HSR524042:HSR524053 HIV524042:HIV524053 GYZ524042:GYZ524053 GPD524042:GPD524053 GFH524042:GFH524053 FVL524042:FVL524053 FLP524042:FLP524053 FBT524042:FBT524053 ERX524042:ERX524053 EIB524042:EIB524053 DYF524042:DYF524053 DOJ524042:DOJ524053 DEN524042:DEN524053 CUR524042:CUR524053 CKV524042:CKV524053 CAZ524042:CAZ524053 BRD524042:BRD524053 BHH524042:BHH524053 AXL524042:AXL524053 ANP524042:ANP524053 ADT524042:ADT524053 TX524042:TX524053 KB524042:KB524053 AF524042:AF524053 WWN458506:WWN458517 WMR458506:WMR458517 WCV458506:WCV458517 VSZ458506:VSZ458517 VJD458506:VJD458517 UZH458506:UZH458517 UPL458506:UPL458517 UFP458506:UFP458517 TVT458506:TVT458517 TLX458506:TLX458517 TCB458506:TCB458517 SSF458506:SSF458517 SIJ458506:SIJ458517 RYN458506:RYN458517 ROR458506:ROR458517 REV458506:REV458517 QUZ458506:QUZ458517 QLD458506:QLD458517 QBH458506:QBH458517 PRL458506:PRL458517 PHP458506:PHP458517 OXT458506:OXT458517 ONX458506:ONX458517 OEB458506:OEB458517 NUF458506:NUF458517 NKJ458506:NKJ458517 NAN458506:NAN458517 MQR458506:MQR458517 MGV458506:MGV458517 LWZ458506:LWZ458517 LND458506:LND458517 LDH458506:LDH458517 KTL458506:KTL458517 KJP458506:KJP458517 JZT458506:JZT458517 JPX458506:JPX458517 JGB458506:JGB458517 IWF458506:IWF458517 IMJ458506:IMJ458517 ICN458506:ICN458517 HSR458506:HSR458517 HIV458506:HIV458517 GYZ458506:GYZ458517 GPD458506:GPD458517 GFH458506:GFH458517 FVL458506:FVL458517 FLP458506:FLP458517 FBT458506:FBT458517 ERX458506:ERX458517 EIB458506:EIB458517 DYF458506:DYF458517 DOJ458506:DOJ458517 DEN458506:DEN458517 CUR458506:CUR458517 CKV458506:CKV458517 CAZ458506:CAZ458517 BRD458506:BRD458517 BHH458506:BHH458517 AXL458506:AXL458517 ANP458506:ANP458517 ADT458506:ADT458517 TX458506:TX458517 KB458506:KB458517 AF458506:AF458517 WWN392970:WWN392981 WMR392970:WMR392981 WCV392970:WCV392981 VSZ392970:VSZ392981 VJD392970:VJD392981 UZH392970:UZH392981 UPL392970:UPL392981 UFP392970:UFP392981 TVT392970:TVT392981 TLX392970:TLX392981 TCB392970:TCB392981 SSF392970:SSF392981 SIJ392970:SIJ392981 RYN392970:RYN392981 ROR392970:ROR392981 REV392970:REV392981 QUZ392970:QUZ392981 QLD392970:QLD392981 QBH392970:QBH392981 PRL392970:PRL392981 PHP392970:PHP392981 OXT392970:OXT392981 ONX392970:ONX392981 OEB392970:OEB392981 NUF392970:NUF392981 NKJ392970:NKJ392981 NAN392970:NAN392981 MQR392970:MQR392981 MGV392970:MGV392981 LWZ392970:LWZ392981 LND392970:LND392981 LDH392970:LDH392981 KTL392970:KTL392981 KJP392970:KJP392981 JZT392970:JZT392981 JPX392970:JPX392981 JGB392970:JGB392981 IWF392970:IWF392981 IMJ392970:IMJ392981 ICN392970:ICN392981 HSR392970:HSR392981 HIV392970:HIV392981 GYZ392970:GYZ392981 GPD392970:GPD392981 GFH392970:GFH392981 FVL392970:FVL392981 FLP392970:FLP392981 FBT392970:FBT392981 ERX392970:ERX392981 EIB392970:EIB392981 DYF392970:DYF392981 DOJ392970:DOJ392981 DEN392970:DEN392981 CUR392970:CUR392981 CKV392970:CKV392981 CAZ392970:CAZ392981 BRD392970:BRD392981 BHH392970:BHH392981 AXL392970:AXL392981 ANP392970:ANP392981 ADT392970:ADT392981 TX392970:TX392981 KB392970:KB392981 AF392970:AF392981 WWN327434:WWN327445 WMR327434:WMR327445 WCV327434:WCV327445 VSZ327434:VSZ327445 VJD327434:VJD327445 UZH327434:UZH327445 UPL327434:UPL327445 UFP327434:UFP327445 TVT327434:TVT327445 TLX327434:TLX327445 TCB327434:TCB327445 SSF327434:SSF327445 SIJ327434:SIJ327445 RYN327434:RYN327445 ROR327434:ROR327445 REV327434:REV327445 QUZ327434:QUZ327445 QLD327434:QLD327445 QBH327434:QBH327445 PRL327434:PRL327445 PHP327434:PHP327445 OXT327434:OXT327445 ONX327434:ONX327445 OEB327434:OEB327445 NUF327434:NUF327445 NKJ327434:NKJ327445 NAN327434:NAN327445 MQR327434:MQR327445 MGV327434:MGV327445 LWZ327434:LWZ327445 LND327434:LND327445 LDH327434:LDH327445 KTL327434:KTL327445 KJP327434:KJP327445 JZT327434:JZT327445 JPX327434:JPX327445 JGB327434:JGB327445 IWF327434:IWF327445 IMJ327434:IMJ327445 ICN327434:ICN327445 HSR327434:HSR327445 HIV327434:HIV327445 GYZ327434:GYZ327445 GPD327434:GPD327445 GFH327434:GFH327445 FVL327434:FVL327445 FLP327434:FLP327445 FBT327434:FBT327445 ERX327434:ERX327445 EIB327434:EIB327445 DYF327434:DYF327445 DOJ327434:DOJ327445 DEN327434:DEN327445 CUR327434:CUR327445 CKV327434:CKV327445 CAZ327434:CAZ327445 BRD327434:BRD327445 BHH327434:BHH327445 AXL327434:AXL327445 ANP327434:ANP327445 ADT327434:ADT327445 TX327434:TX327445 KB327434:KB327445 AF327434:AF327445 WWN261898:WWN261909 WMR261898:WMR261909 WCV261898:WCV261909 VSZ261898:VSZ261909 VJD261898:VJD261909 UZH261898:UZH261909 UPL261898:UPL261909 UFP261898:UFP261909 TVT261898:TVT261909 TLX261898:TLX261909 TCB261898:TCB261909 SSF261898:SSF261909 SIJ261898:SIJ261909 RYN261898:RYN261909 ROR261898:ROR261909 REV261898:REV261909 QUZ261898:QUZ261909 QLD261898:QLD261909 QBH261898:QBH261909 PRL261898:PRL261909 PHP261898:PHP261909 OXT261898:OXT261909 ONX261898:ONX261909 OEB261898:OEB261909 NUF261898:NUF261909 NKJ261898:NKJ261909 NAN261898:NAN261909 MQR261898:MQR261909 MGV261898:MGV261909 LWZ261898:LWZ261909 LND261898:LND261909 LDH261898:LDH261909 KTL261898:KTL261909 KJP261898:KJP261909 JZT261898:JZT261909 JPX261898:JPX261909 JGB261898:JGB261909 IWF261898:IWF261909 IMJ261898:IMJ261909 ICN261898:ICN261909 HSR261898:HSR261909 HIV261898:HIV261909 GYZ261898:GYZ261909 GPD261898:GPD261909 GFH261898:GFH261909 FVL261898:FVL261909 FLP261898:FLP261909 FBT261898:FBT261909 ERX261898:ERX261909 EIB261898:EIB261909 DYF261898:DYF261909 DOJ261898:DOJ261909 DEN261898:DEN261909 CUR261898:CUR261909 CKV261898:CKV261909 CAZ261898:CAZ261909 BRD261898:BRD261909 BHH261898:BHH261909 AXL261898:AXL261909 ANP261898:ANP261909 ADT261898:ADT261909 TX261898:TX261909 KB261898:KB261909 AF261898:AF261909 WWN196362:WWN196373 WMR196362:WMR196373 WCV196362:WCV196373 VSZ196362:VSZ196373 VJD196362:VJD196373 UZH196362:UZH196373 UPL196362:UPL196373 UFP196362:UFP196373 TVT196362:TVT196373 TLX196362:TLX196373 TCB196362:TCB196373 SSF196362:SSF196373 SIJ196362:SIJ196373 RYN196362:RYN196373 ROR196362:ROR196373 REV196362:REV196373 QUZ196362:QUZ196373 QLD196362:QLD196373 QBH196362:QBH196373 PRL196362:PRL196373 PHP196362:PHP196373 OXT196362:OXT196373 ONX196362:ONX196373 OEB196362:OEB196373 NUF196362:NUF196373 NKJ196362:NKJ196373 NAN196362:NAN196373 MQR196362:MQR196373 MGV196362:MGV196373 LWZ196362:LWZ196373 LND196362:LND196373 LDH196362:LDH196373 KTL196362:KTL196373 KJP196362:KJP196373 JZT196362:JZT196373 JPX196362:JPX196373 JGB196362:JGB196373 IWF196362:IWF196373 IMJ196362:IMJ196373 ICN196362:ICN196373 HSR196362:HSR196373 HIV196362:HIV196373 GYZ196362:GYZ196373 GPD196362:GPD196373 GFH196362:GFH196373 FVL196362:FVL196373 FLP196362:FLP196373 FBT196362:FBT196373 ERX196362:ERX196373 EIB196362:EIB196373 DYF196362:DYF196373 DOJ196362:DOJ196373 DEN196362:DEN196373 CUR196362:CUR196373 CKV196362:CKV196373 CAZ196362:CAZ196373 BRD196362:BRD196373 BHH196362:BHH196373 AXL196362:AXL196373 ANP196362:ANP196373 ADT196362:ADT196373 TX196362:TX196373 KB196362:KB196373 AF196362:AF196373 WWN130826:WWN130837 WMR130826:WMR130837 WCV130826:WCV130837 VSZ130826:VSZ130837 VJD130826:VJD130837 UZH130826:UZH130837 UPL130826:UPL130837 UFP130826:UFP130837 TVT130826:TVT130837 TLX130826:TLX130837 TCB130826:TCB130837 SSF130826:SSF130837 SIJ130826:SIJ130837 RYN130826:RYN130837 ROR130826:ROR130837 REV130826:REV130837 QUZ130826:QUZ130837 QLD130826:QLD130837 QBH130826:QBH130837 PRL130826:PRL130837 PHP130826:PHP130837 OXT130826:OXT130837 ONX130826:ONX130837 OEB130826:OEB130837 NUF130826:NUF130837 NKJ130826:NKJ130837 NAN130826:NAN130837 MQR130826:MQR130837 MGV130826:MGV130837 LWZ130826:LWZ130837 LND130826:LND130837 LDH130826:LDH130837 KTL130826:KTL130837 KJP130826:KJP130837 JZT130826:JZT130837 JPX130826:JPX130837 JGB130826:JGB130837 IWF130826:IWF130837 IMJ130826:IMJ130837 ICN130826:ICN130837 HSR130826:HSR130837 HIV130826:HIV130837 GYZ130826:GYZ130837 GPD130826:GPD130837 GFH130826:GFH130837 FVL130826:FVL130837 FLP130826:FLP130837 FBT130826:FBT130837 ERX130826:ERX130837 EIB130826:EIB130837 DYF130826:DYF130837 DOJ130826:DOJ130837 DEN130826:DEN130837 CUR130826:CUR130837 CKV130826:CKV130837 CAZ130826:CAZ130837 BRD130826:BRD130837 BHH130826:BHH130837 AXL130826:AXL130837 ANP130826:ANP130837 ADT130826:ADT130837 TX130826:TX130837 KB130826:KB130837 AF130826:AF130837 WWN65290:WWN65301 WMR65290:WMR65301 WCV65290:WCV65301 VSZ65290:VSZ65301 VJD65290:VJD65301 UZH65290:UZH65301 UPL65290:UPL65301 UFP65290:UFP65301 TVT65290:TVT65301 TLX65290:TLX65301 TCB65290:TCB65301 SSF65290:SSF65301 SIJ65290:SIJ65301 RYN65290:RYN65301 ROR65290:ROR65301 REV65290:REV65301 QUZ65290:QUZ65301 QLD65290:QLD65301 QBH65290:QBH65301 PRL65290:PRL65301 PHP65290:PHP65301 OXT65290:OXT65301 ONX65290:ONX65301 OEB65290:OEB65301 NUF65290:NUF65301 NKJ65290:NKJ65301 NAN65290:NAN65301 MQR65290:MQR65301 MGV65290:MGV65301 LWZ65290:LWZ65301 LND65290:LND65301 LDH65290:LDH65301 KTL65290:KTL65301 KJP65290:KJP65301 JZT65290:JZT65301 JPX65290:JPX65301 JGB65290:JGB65301 IWF65290:IWF65301 IMJ65290:IMJ65301 ICN65290:ICN65301 HSR65290:HSR65301 HIV65290:HIV65301 GYZ65290:GYZ65301 GPD65290:GPD65301 GFH65290:GFH65301 FVL65290:FVL65301 FLP65290:FLP65301 FBT65290:FBT65301 ERX65290:ERX65301 EIB65290:EIB65301 DYF65290:DYF65301 DOJ65290:DOJ65301 DEN65290:DEN65301 CUR65290:CUR65301 CKV65290:CKV65301 CAZ65290:CAZ65301 BRD65290:BRD65301 BHH65290:BHH65301 AXL65290:AXL65301 ANP65290:ANP65301 ADT65290:ADT65301 TX65290:TX65301 KB65290:KB65301 AF65290:AF65301 WWN982825:WWN982838 WWN982818:WWN982819 WMR982818:WMR982819 WCV982818:WCV982819 VSZ982818:VSZ982819 VJD982818:VJD982819 UZH982818:UZH982819 UPL982818:UPL982819 UFP982818:UFP982819 TVT982818:TVT982819 TLX982818:TLX982819 TCB982818:TCB982819 SSF982818:SSF982819 SIJ982818:SIJ982819 RYN982818:RYN982819 ROR982818:ROR982819 REV982818:REV982819 QUZ982818:QUZ982819 QLD982818:QLD982819 QBH982818:QBH982819 PRL982818:PRL982819 PHP982818:PHP982819 OXT982818:OXT982819 ONX982818:ONX982819 OEB982818:OEB982819 NUF982818:NUF982819 NKJ982818:NKJ982819 NAN982818:NAN982819 MQR982818:MQR982819 MGV982818:MGV982819 LWZ982818:LWZ982819 LND982818:LND982819 LDH982818:LDH982819 KTL982818:KTL982819 KJP982818:KJP982819 JZT982818:JZT982819 JPX982818:JPX982819 JGB982818:JGB982819 IWF982818:IWF982819 IMJ982818:IMJ982819 ICN982818:ICN982819 HSR982818:HSR982819 HIV982818:HIV982819 GYZ982818:GYZ982819 GPD982818:GPD982819 GFH982818:GFH982819 FVL982818:FVL982819 FLP982818:FLP982819 FBT982818:FBT982819 ERX982818:ERX982819 EIB982818:EIB982819 DYF982818:DYF982819 DOJ982818:DOJ982819 DEN982818:DEN982819 CUR982818:CUR982819 CKV982818:CKV982819 CAZ982818:CAZ982819 BRD982818:BRD982819 BHH982818:BHH982819 AXL982818:AXL982819 ANP982818:ANP982819 ADT982818:ADT982819 TX982818:TX982819 KB982818:KB982819 AF982818:AF982819 WWN917282:WWN917283 WMR917282:WMR917283 WCV917282:WCV917283 VSZ917282:VSZ917283 VJD917282:VJD917283 UZH917282:UZH917283 UPL917282:UPL917283 UFP917282:UFP917283 TVT917282:TVT917283 TLX917282:TLX917283 TCB917282:TCB917283 SSF917282:SSF917283 SIJ917282:SIJ917283 RYN917282:RYN917283 ROR917282:ROR917283 REV917282:REV917283 QUZ917282:QUZ917283 QLD917282:QLD917283 QBH917282:QBH917283 PRL917282:PRL917283 PHP917282:PHP917283 OXT917282:OXT917283 ONX917282:ONX917283 OEB917282:OEB917283 NUF917282:NUF917283 NKJ917282:NKJ917283 NAN917282:NAN917283 MQR917282:MQR917283 MGV917282:MGV917283 LWZ917282:LWZ917283 LND917282:LND917283 LDH917282:LDH917283 KTL917282:KTL917283 KJP917282:KJP917283 JZT917282:JZT917283 JPX917282:JPX917283 JGB917282:JGB917283 IWF917282:IWF917283 IMJ917282:IMJ917283 ICN917282:ICN917283 HSR917282:HSR917283 HIV917282:HIV917283 GYZ917282:GYZ917283 GPD917282:GPD917283 GFH917282:GFH917283 FVL917282:FVL917283 FLP917282:FLP917283 FBT917282:FBT917283 ERX917282:ERX917283 EIB917282:EIB917283 DYF917282:DYF917283 DOJ917282:DOJ917283 DEN917282:DEN917283 CUR917282:CUR917283 CKV917282:CKV917283 CAZ917282:CAZ917283 BRD917282:BRD917283 BHH917282:BHH917283 AXL917282:AXL917283 ANP917282:ANP917283 ADT917282:ADT917283 TX917282:TX917283 KB917282:KB917283 AF917282:AF917283 WWN851746:WWN851747 WMR851746:WMR851747 WCV851746:WCV851747 VSZ851746:VSZ851747 VJD851746:VJD851747 UZH851746:UZH851747 UPL851746:UPL851747 UFP851746:UFP851747 TVT851746:TVT851747 TLX851746:TLX851747 TCB851746:TCB851747 SSF851746:SSF851747 SIJ851746:SIJ851747 RYN851746:RYN851747 ROR851746:ROR851747 REV851746:REV851747 QUZ851746:QUZ851747 QLD851746:QLD851747 QBH851746:QBH851747 PRL851746:PRL851747 PHP851746:PHP851747 OXT851746:OXT851747 ONX851746:ONX851747 OEB851746:OEB851747 NUF851746:NUF851747 NKJ851746:NKJ851747 NAN851746:NAN851747 MQR851746:MQR851747 MGV851746:MGV851747 LWZ851746:LWZ851747 LND851746:LND851747 LDH851746:LDH851747 KTL851746:KTL851747 KJP851746:KJP851747 JZT851746:JZT851747 JPX851746:JPX851747 JGB851746:JGB851747 IWF851746:IWF851747 IMJ851746:IMJ851747 ICN851746:ICN851747 HSR851746:HSR851747 HIV851746:HIV851747 GYZ851746:GYZ851747 GPD851746:GPD851747 GFH851746:GFH851747 FVL851746:FVL851747 FLP851746:FLP851747 FBT851746:FBT851747 ERX851746:ERX851747 EIB851746:EIB851747 DYF851746:DYF851747 DOJ851746:DOJ851747 DEN851746:DEN851747 CUR851746:CUR851747 CKV851746:CKV851747 CAZ851746:CAZ851747 BRD851746:BRD851747 BHH851746:BHH851747 AXL851746:AXL851747 ANP851746:ANP851747 ADT851746:ADT851747 TX851746:TX851747 KB851746:KB851747 AF851746:AF851747 WWN786210:WWN786211 WMR786210:WMR786211 WCV786210:WCV786211 VSZ786210:VSZ786211 VJD786210:VJD786211 UZH786210:UZH786211 UPL786210:UPL786211 UFP786210:UFP786211 TVT786210:TVT786211 TLX786210:TLX786211 TCB786210:TCB786211 SSF786210:SSF786211 SIJ786210:SIJ786211 RYN786210:RYN786211 ROR786210:ROR786211 REV786210:REV786211 QUZ786210:QUZ786211 QLD786210:QLD786211 QBH786210:QBH786211 PRL786210:PRL786211 PHP786210:PHP786211 OXT786210:OXT786211 ONX786210:ONX786211 OEB786210:OEB786211 NUF786210:NUF786211 NKJ786210:NKJ786211 NAN786210:NAN786211 MQR786210:MQR786211 MGV786210:MGV786211 LWZ786210:LWZ786211 LND786210:LND786211 LDH786210:LDH786211 KTL786210:KTL786211 KJP786210:KJP786211 JZT786210:JZT786211 JPX786210:JPX786211 JGB786210:JGB786211 IWF786210:IWF786211 IMJ786210:IMJ786211 ICN786210:ICN786211 HSR786210:HSR786211 HIV786210:HIV786211 GYZ786210:GYZ786211 GPD786210:GPD786211 GFH786210:GFH786211 FVL786210:FVL786211 FLP786210:FLP786211 FBT786210:FBT786211 ERX786210:ERX786211 EIB786210:EIB786211 DYF786210:DYF786211 DOJ786210:DOJ786211 DEN786210:DEN786211 CUR786210:CUR786211 CKV786210:CKV786211 CAZ786210:CAZ786211 BRD786210:BRD786211 BHH786210:BHH786211 AXL786210:AXL786211 ANP786210:ANP786211 ADT786210:ADT786211 TX786210:TX786211 KB786210:KB786211 AF786210:AF786211 WWN720674:WWN720675 WMR720674:WMR720675 WCV720674:WCV720675 VSZ720674:VSZ720675 VJD720674:VJD720675 UZH720674:UZH720675 UPL720674:UPL720675 UFP720674:UFP720675 TVT720674:TVT720675 TLX720674:TLX720675 TCB720674:TCB720675 SSF720674:SSF720675 SIJ720674:SIJ720675 RYN720674:RYN720675 ROR720674:ROR720675 REV720674:REV720675 QUZ720674:QUZ720675 QLD720674:QLD720675 QBH720674:QBH720675 PRL720674:PRL720675 PHP720674:PHP720675 OXT720674:OXT720675 ONX720674:ONX720675 OEB720674:OEB720675 NUF720674:NUF720675 NKJ720674:NKJ720675 NAN720674:NAN720675 MQR720674:MQR720675 MGV720674:MGV720675 LWZ720674:LWZ720675 LND720674:LND720675 LDH720674:LDH720675 KTL720674:KTL720675 KJP720674:KJP720675 JZT720674:JZT720675 JPX720674:JPX720675 JGB720674:JGB720675 IWF720674:IWF720675 IMJ720674:IMJ720675 ICN720674:ICN720675 HSR720674:HSR720675 HIV720674:HIV720675 GYZ720674:GYZ720675 GPD720674:GPD720675 GFH720674:GFH720675 FVL720674:FVL720675 FLP720674:FLP720675 FBT720674:FBT720675 ERX720674:ERX720675 EIB720674:EIB720675 DYF720674:DYF720675 DOJ720674:DOJ720675 DEN720674:DEN720675 CUR720674:CUR720675 CKV720674:CKV720675 CAZ720674:CAZ720675 BRD720674:BRD720675 BHH720674:BHH720675 AXL720674:AXL720675 ANP720674:ANP720675 ADT720674:ADT720675 TX720674:TX720675 KB720674:KB720675 AF720674:AF720675 WWN655138:WWN655139 WMR655138:WMR655139 WCV655138:WCV655139 VSZ655138:VSZ655139 VJD655138:VJD655139 UZH655138:UZH655139 UPL655138:UPL655139 UFP655138:UFP655139 TVT655138:TVT655139 TLX655138:TLX655139 TCB655138:TCB655139 SSF655138:SSF655139 SIJ655138:SIJ655139 RYN655138:RYN655139 ROR655138:ROR655139 REV655138:REV655139 QUZ655138:QUZ655139 QLD655138:QLD655139 QBH655138:QBH655139 PRL655138:PRL655139 PHP655138:PHP655139 OXT655138:OXT655139 ONX655138:ONX655139 OEB655138:OEB655139 NUF655138:NUF655139 NKJ655138:NKJ655139 NAN655138:NAN655139 MQR655138:MQR655139 MGV655138:MGV655139 LWZ655138:LWZ655139 LND655138:LND655139 LDH655138:LDH655139 KTL655138:KTL655139 KJP655138:KJP655139 JZT655138:JZT655139 JPX655138:JPX655139 JGB655138:JGB655139 IWF655138:IWF655139 IMJ655138:IMJ655139 ICN655138:ICN655139 HSR655138:HSR655139 HIV655138:HIV655139 GYZ655138:GYZ655139 GPD655138:GPD655139 GFH655138:GFH655139 FVL655138:FVL655139 FLP655138:FLP655139 FBT655138:FBT655139 ERX655138:ERX655139 EIB655138:EIB655139 DYF655138:DYF655139 DOJ655138:DOJ655139 DEN655138:DEN655139 CUR655138:CUR655139 CKV655138:CKV655139 CAZ655138:CAZ655139 BRD655138:BRD655139 BHH655138:BHH655139 AXL655138:AXL655139 ANP655138:ANP655139 ADT655138:ADT655139 TX655138:TX655139 KB655138:KB655139 AF655138:AF655139 WWN589602:WWN589603 WMR589602:WMR589603 WCV589602:WCV589603 VSZ589602:VSZ589603 VJD589602:VJD589603 UZH589602:UZH589603 UPL589602:UPL589603 UFP589602:UFP589603 TVT589602:TVT589603 TLX589602:TLX589603 TCB589602:TCB589603 SSF589602:SSF589603 SIJ589602:SIJ589603 RYN589602:RYN589603 ROR589602:ROR589603 REV589602:REV589603 QUZ589602:QUZ589603 QLD589602:QLD589603 QBH589602:QBH589603 PRL589602:PRL589603 PHP589602:PHP589603 OXT589602:OXT589603 ONX589602:ONX589603 OEB589602:OEB589603 NUF589602:NUF589603 NKJ589602:NKJ589603 NAN589602:NAN589603 MQR589602:MQR589603 MGV589602:MGV589603 LWZ589602:LWZ589603 LND589602:LND589603 LDH589602:LDH589603 KTL589602:KTL589603 KJP589602:KJP589603 JZT589602:JZT589603 JPX589602:JPX589603 JGB589602:JGB589603 IWF589602:IWF589603 IMJ589602:IMJ589603 ICN589602:ICN589603 HSR589602:HSR589603 HIV589602:HIV589603 GYZ589602:GYZ589603 GPD589602:GPD589603 GFH589602:GFH589603 FVL589602:FVL589603 FLP589602:FLP589603 FBT589602:FBT589603 ERX589602:ERX589603 EIB589602:EIB589603 DYF589602:DYF589603 DOJ589602:DOJ589603 DEN589602:DEN589603 CUR589602:CUR589603 CKV589602:CKV589603 CAZ589602:CAZ589603 BRD589602:BRD589603 BHH589602:BHH589603 AXL589602:AXL589603 ANP589602:ANP589603 ADT589602:ADT589603 TX589602:TX589603 KB589602:KB589603 AF589602:AF589603 WWN524066:WWN524067 WMR524066:WMR524067 WCV524066:WCV524067 VSZ524066:VSZ524067 VJD524066:VJD524067 UZH524066:UZH524067 UPL524066:UPL524067 UFP524066:UFP524067 TVT524066:TVT524067 TLX524066:TLX524067 TCB524066:TCB524067 SSF524066:SSF524067 SIJ524066:SIJ524067 RYN524066:RYN524067 ROR524066:ROR524067 REV524066:REV524067 QUZ524066:QUZ524067 QLD524066:QLD524067 QBH524066:QBH524067 PRL524066:PRL524067 PHP524066:PHP524067 OXT524066:OXT524067 ONX524066:ONX524067 OEB524066:OEB524067 NUF524066:NUF524067 NKJ524066:NKJ524067 NAN524066:NAN524067 MQR524066:MQR524067 MGV524066:MGV524067 LWZ524066:LWZ524067 LND524066:LND524067 LDH524066:LDH524067 KTL524066:KTL524067 KJP524066:KJP524067 JZT524066:JZT524067 JPX524066:JPX524067 JGB524066:JGB524067 IWF524066:IWF524067 IMJ524066:IMJ524067 ICN524066:ICN524067 HSR524066:HSR524067 HIV524066:HIV524067 GYZ524066:GYZ524067 GPD524066:GPD524067 GFH524066:GFH524067 FVL524066:FVL524067 FLP524066:FLP524067 FBT524066:FBT524067 ERX524066:ERX524067 EIB524066:EIB524067 DYF524066:DYF524067 DOJ524066:DOJ524067 DEN524066:DEN524067 CUR524066:CUR524067 CKV524066:CKV524067 CAZ524066:CAZ524067 BRD524066:BRD524067 BHH524066:BHH524067 AXL524066:AXL524067 ANP524066:ANP524067 ADT524066:ADT524067 TX524066:TX524067 KB524066:KB524067 AF524066:AF524067 WWN458530:WWN458531 WMR458530:WMR458531 WCV458530:WCV458531 VSZ458530:VSZ458531 VJD458530:VJD458531 UZH458530:UZH458531 UPL458530:UPL458531 UFP458530:UFP458531 TVT458530:TVT458531 TLX458530:TLX458531 TCB458530:TCB458531 SSF458530:SSF458531 SIJ458530:SIJ458531 RYN458530:RYN458531 ROR458530:ROR458531 REV458530:REV458531 QUZ458530:QUZ458531 QLD458530:QLD458531 QBH458530:QBH458531 PRL458530:PRL458531 PHP458530:PHP458531 OXT458530:OXT458531 ONX458530:ONX458531 OEB458530:OEB458531 NUF458530:NUF458531 NKJ458530:NKJ458531 NAN458530:NAN458531 MQR458530:MQR458531 MGV458530:MGV458531 LWZ458530:LWZ458531 LND458530:LND458531 LDH458530:LDH458531 KTL458530:KTL458531 KJP458530:KJP458531 JZT458530:JZT458531 JPX458530:JPX458531 JGB458530:JGB458531 IWF458530:IWF458531 IMJ458530:IMJ458531 ICN458530:ICN458531 HSR458530:HSR458531 HIV458530:HIV458531 GYZ458530:GYZ458531 GPD458530:GPD458531 GFH458530:GFH458531 FVL458530:FVL458531 FLP458530:FLP458531 FBT458530:FBT458531 ERX458530:ERX458531 EIB458530:EIB458531 DYF458530:DYF458531 DOJ458530:DOJ458531 DEN458530:DEN458531 CUR458530:CUR458531 CKV458530:CKV458531 CAZ458530:CAZ458531 BRD458530:BRD458531 BHH458530:BHH458531 AXL458530:AXL458531 ANP458530:ANP458531 ADT458530:ADT458531 TX458530:TX458531 KB458530:KB458531 AF458530:AF458531 WWN392994:WWN392995 WMR392994:WMR392995 WCV392994:WCV392995 VSZ392994:VSZ392995 VJD392994:VJD392995 UZH392994:UZH392995 UPL392994:UPL392995 UFP392994:UFP392995 TVT392994:TVT392995 TLX392994:TLX392995 TCB392994:TCB392995 SSF392994:SSF392995 SIJ392994:SIJ392995 RYN392994:RYN392995 ROR392994:ROR392995 REV392994:REV392995 QUZ392994:QUZ392995 QLD392994:QLD392995 QBH392994:QBH392995 PRL392994:PRL392995 PHP392994:PHP392995 OXT392994:OXT392995 ONX392994:ONX392995 OEB392994:OEB392995 NUF392994:NUF392995 NKJ392994:NKJ392995 NAN392994:NAN392995 MQR392994:MQR392995 MGV392994:MGV392995 LWZ392994:LWZ392995 LND392994:LND392995 LDH392994:LDH392995 KTL392994:KTL392995 KJP392994:KJP392995 JZT392994:JZT392995 JPX392994:JPX392995 JGB392994:JGB392995 IWF392994:IWF392995 IMJ392994:IMJ392995 ICN392994:ICN392995 HSR392994:HSR392995 HIV392994:HIV392995 GYZ392994:GYZ392995 GPD392994:GPD392995 GFH392994:GFH392995 FVL392994:FVL392995 FLP392994:FLP392995 FBT392994:FBT392995 ERX392994:ERX392995 EIB392994:EIB392995 DYF392994:DYF392995 DOJ392994:DOJ392995 DEN392994:DEN392995 CUR392994:CUR392995 CKV392994:CKV392995 CAZ392994:CAZ392995 BRD392994:BRD392995 BHH392994:BHH392995 AXL392994:AXL392995 ANP392994:ANP392995 ADT392994:ADT392995 TX392994:TX392995 KB392994:KB392995 AF392994:AF392995 WWN327458:WWN327459 WMR327458:WMR327459 WCV327458:WCV327459 VSZ327458:VSZ327459 VJD327458:VJD327459 UZH327458:UZH327459 UPL327458:UPL327459 UFP327458:UFP327459 TVT327458:TVT327459 TLX327458:TLX327459 TCB327458:TCB327459 SSF327458:SSF327459 SIJ327458:SIJ327459 RYN327458:RYN327459 ROR327458:ROR327459 REV327458:REV327459 QUZ327458:QUZ327459 QLD327458:QLD327459 QBH327458:QBH327459 PRL327458:PRL327459 PHP327458:PHP327459 OXT327458:OXT327459 ONX327458:ONX327459 OEB327458:OEB327459 NUF327458:NUF327459 NKJ327458:NKJ327459 NAN327458:NAN327459 MQR327458:MQR327459 MGV327458:MGV327459 LWZ327458:LWZ327459 LND327458:LND327459 LDH327458:LDH327459 KTL327458:KTL327459 KJP327458:KJP327459 JZT327458:JZT327459 JPX327458:JPX327459 JGB327458:JGB327459 IWF327458:IWF327459 IMJ327458:IMJ327459 ICN327458:ICN327459 HSR327458:HSR327459 HIV327458:HIV327459 GYZ327458:GYZ327459 GPD327458:GPD327459 GFH327458:GFH327459 FVL327458:FVL327459 FLP327458:FLP327459 FBT327458:FBT327459 ERX327458:ERX327459 EIB327458:EIB327459 DYF327458:DYF327459 DOJ327458:DOJ327459 DEN327458:DEN327459 CUR327458:CUR327459 CKV327458:CKV327459 CAZ327458:CAZ327459 BRD327458:BRD327459 BHH327458:BHH327459 AXL327458:AXL327459 ANP327458:ANP327459 ADT327458:ADT327459 TX327458:TX327459 KB327458:KB327459 AF327458:AF327459 WWN261922:WWN261923 WMR261922:WMR261923 WCV261922:WCV261923 VSZ261922:VSZ261923 VJD261922:VJD261923 UZH261922:UZH261923 UPL261922:UPL261923 UFP261922:UFP261923 TVT261922:TVT261923 TLX261922:TLX261923 TCB261922:TCB261923 SSF261922:SSF261923 SIJ261922:SIJ261923 RYN261922:RYN261923 ROR261922:ROR261923 REV261922:REV261923 QUZ261922:QUZ261923 QLD261922:QLD261923 QBH261922:QBH261923 PRL261922:PRL261923 PHP261922:PHP261923 OXT261922:OXT261923 ONX261922:ONX261923 OEB261922:OEB261923 NUF261922:NUF261923 NKJ261922:NKJ261923 NAN261922:NAN261923 MQR261922:MQR261923 MGV261922:MGV261923 LWZ261922:LWZ261923 LND261922:LND261923 LDH261922:LDH261923 KTL261922:KTL261923 KJP261922:KJP261923 JZT261922:JZT261923 JPX261922:JPX261923 JGB261922:JGB261923 IWF261922:IWF261923 IMJ261922:IMJ261923 ICN261922:ICN261923 HSR261922:HSR261923 HIV261922:HIV261923 GYZ261922:GYZ261923 GPD261922:GPD261923 GFH261922:GFH261923 FVL261922:FVL261923 FLP261922:FLP261923 FBT261922:FBT261923 ERX261922:ERX261923 EIB261922:EIB261923 DYF261922:DYF261923 DOJ261922:DOJ261923 DEN261922:DEN261923 CUR261922:CUR261923 CKV261922:CKV261923 CAZ261922:CAZ261923 BRD261922:BRD261923 BHH261922:BHH261923 AXL261922:AXL261923 ANP261922:ANP261923 ADT261922:ADT261923 TX261922:TX261923 KB261922:KB261923 AF261922:AF261923 WWN196386:WWN196387 WMR196386:WMR196387 WCV196386:WCV196387 VSZ196386:VSZ196387 VJD196386:VJD196387 UZH196386:UZH196387 UPL196386:UPL196387 UFP196386:UFP196387 TVT196386:TVT196387 TLX196386:TLX196387 TCB196386:TCB196387 SSF196386:SSF196387 SIJ196386:SIJ196387 RYN196386:RYN196387 ROR196386:ROR196387 REV196386:REV196387 QUZ196386:QUZ196387 QLD196386:QLD196387 QBH196386:QBH196387 PRL196386:PRL196387 PHP196386:PHP196387 OXT196386:OXT196387 ONX196386:ONX196387 OEB196386:OEB196387 NUF196386:NUF196387 NKJ196386:NKJ196387 NAN196386:NAN196387 MQR196386:MQR196387 MGV196386:MGV196387 LWZ196386:LWZ196387 LND196386:LND196387 LDH196386:LDH196387 KTL196386:KTL196387 KJP196386:KJP196387 JZT196386:JZT196387 JPX196386:JPX196387 JGB196386:JGB196387 IWF196386:IWF196387 IMJ196386:IMJ196387 ICN196386:ICN196387 HSR196386:HSR196387 HIV196386:HIV196387 GYZ196386:GYZ196387 GPD196386:GPD196387 GFH196386:GFH196387 FVL196386:FVL196387 FLP196386:FLP196387 FBT196386:FBT196387 ERX196386:ERX196387 EIB196386:EIB196387 DYF196386:DYF196387 DOJ196386:DOJ196387 DEN196386:DEN196387 CUR196386:CUR196387 CKV196386:CKV196387 CAZ196386:CAZ196387 BRD196386:BRD196387 BHH196386:BHH196387 AXL196386:AXL196387 ANP196386:ANP196387 ADT196386:ADT196387 TX196386:TX196387 KB196386:KB196387 AF196386:AF196387 WWN130850:WWN130851 WMR130850:WMR130851 WCV130850:WCV130851 VSZ130850:VSZ130851 VJD130850:VJD130851 UZH130850:UZH130851 UPL130850:UPL130851 UFP130850:UFP130851 TVT130850:TVT130851 TLX130850:TLX130851 TCB130850:TCB130851 SSF130850:SSF130851 SIJ130850:SIJ130851 RYN130850:RYN130851 ROR130850:ROR130851 REV130850:REV130851 QUZ130850:QUZ130851 QLD130850:QLD130851 QBH130850:QBH130851 PRL130850:PRL130851 PHP130850:PHP130851 OXT130850:OXT130851 ONX130850:ONX130851 OEB130850:OEB130851 NUF130850:NUF130851 NKJ130850:NKJ130851 NAN130850:NAN130851 MQR130850:MQR130851 MGV130850:MGV130851 LWZ130850:LWZ130851 LND130850:LND130851 LDH130850:LDH130851 KTL130850:KTL130851 KJP130850:KJP130851 JZT130850:JZT130851 JPX130850:JPX130851 JGB130850:JGB130851 IWF130850:IWF130851 IMJ130850:IMJ130851 ICN130850:ICN130851 HSR130850:HSR130851 HIV130850:HIV130851 GYZ130850:GYZ130851 GPD130850:GPD130851 GFH130850:GFH130851 FVL130850:FVL130851 FLP130850:FLP130851 FBT130850:FBT130851 ERX130850:ERX130851 EIB130850:EIB130851 DYF130850:DYF130851 DOJ130850:DOJ130851 DEN130850:DEN130851 CUR130850:CUR130851 CKV130850:CKV130851 CAZ130850:CAZ130851 BRD130850:BRD130851 BHH130850:BHH130851 AXL130850:AXL130851 ANP130850:ANP130851 ADT130850:ADT130851 TX130850:TX130851 KB130850:KB130851 AF130850:AF130851 WWN65314:WWN65315 WMR65314:WMR65315 WCV65314:WCV65315 VSZ65314:VSZ65315 VJD65314:VJD65315 UZH65314:UZH65315 UPL65314:UPL65315 UFP65314:UFP65315 TVT65314:TVT65315 TLX65314:TLX65315 TCB65314:TCB65315 SSF65314:SSF65315 SIJ65314:SIJ65315 RYN65314:RYN65315 ROR65314:ROR65315 REV65314:REV65315 QUZ65314:QUZ65315 QLD65314:QLD65315 QBH65314:QBH65315 PRL65314:PRL65315 PHP65314:PHP65315 OXT65314:OXT65315 ONX65314:ONX65315 OEB65314:OEB65315 NUF65314:NUF65315 NKJ65314:NKJ65315 NAN65314:NAN65315 MQR65314:MQR65315 MGV65314:MGV65315 LWZ65314:LWZ65315 LND65314:LND65315 LDH65314:LDH65315 KTL65314:KTL65315 KJP65314:KJP65315 JZT65314:JZT65315 JPX65314:JPX65315 JGB65314:JGB65315 IWF65314:IWF65315 IMJ65314:IMJ65315 ICN65314:ICN65315 HSR65314:HSR65315 HIV65314:HIV65315 GYZ65314:GYZ65315 GPD65314:GPD65315 GFH65314:GFH65315 FVL65314:FVL65315 FLP65314:FLP65315 FBT65314:FBT65315 ERX65314:ERX65315 EIB65314:EIB65315 DYF65314:DYF65315 DOJ65314:DOJ65315 DEN65314:DEN65315 CUR65314:CUR65315 CKV65314:CKV65315 CAZ65314:CAZ65315 BRD65314:BRD65315 BHH65314:BHH65315 AXL65314:AXL65315 ANP65314:ANP65315 ADT65314:ADT65315 TX65314:TX65315 KB65314:KB65315 AF65314:AF65315 VSZ982825:VSZ982838 WWN982936:WWN982937 WMR982936:WMR982937 WCV982936:WCV982937 VSZ982936:VSZ982937 VJD982936:VJD982937 UZH982936:UZH982937 UPL982936:UPL982937 UFP982936:UFP982937 TVT982936:TVT982937 TLX982936:TLX982937 TCB982936:TCB982937 SSF982936:SSF982937 SIJ982936:SIJ982937 RYN982936:RYN982937 ROR982936:ROR982937 REV982936:REV982937 QUZ982936:QUZ982937 QLD982936:QLD982937 QBH982936:QBH982937 PRL982936:PRL982937 PHP982936:PHP982937 OXT982936:OXT982937 ONX982936:ONX982937 OEB982936:OEB982937 NUF982936:NUF982937 NKJ982936:NKJ982937 NAN982936:NAN982937 MQR982936:MQR982937 MGV982936:MGV982937 LWZ982936:LWZ982937 LND982936:LND982937 LDH982936:LDH982937 KTL982936:KTL982937 KJP982936:KJP982937 JZT982936:JZT982937 JPX982936:JPX982937 JGB982936:JGB982937 IWF982936:IWF982937 IMJ982936:IMJ982937 ICN982936:ICN982937 HSR982936:HSR982937 HIV982936:HIV982937 GYZ982936:GYZ982937 GPD982936:GPD982937 GFH982936:GFH982937 FVL982936:FVL982937 FLP982936:FLP982937 FBT982936:FBT982937 ERX982936:ERX982937 EIB982936:EIB982937 DYF982936:DYF982937 DOJ982936:DOJ982937 DEN982936:DEN982937 CUR982936:CUR982937 CKV982936:CKV982937 CAZ982936:CAZ982937 BRD982936:BRD982937 BHH982936:BHH982937 AXL982936:AXL982937 ANP982936:ANP982937 ADT982936:ADT982937 TX982936:TX982937 KB982936:KB982937 AF982936:AF982937 WWN917400:WWN917401 WMR917400:WMR917401 WCV917400:WCV917401 VSZ917400:VSZ917401 VJD917400:VJD917401 UZH917400:UZH917401 UPL917400:UPL917401 UFP917400:UFP917401 TVT917400:TVT917401 TLX917400:TLX917401 TCB917400:TCB917401 SSF917400:SSF917401 SIJ917400:SIJ917401 RYN917400:RYN917401 ROR917400:ROR917401 REV917400:REV917401 QUZ917400:QUZ917401 QLD917400:QLD917401 QBH917400:QBH917401 PRL917400:PRL917401 PHP917400:PHP917401 OXT917400:OXT917401 ONX917400:ONX917401 OEB917400:OEB917401 NUF917400:NUF917401 NKJ917400:NKJ917401 NAN917400:NAN917401 MQR917400:MQR917401 MGV917400:MGV917401 LWZ917400:LWZ917401 LND917400:LND917401 LDH917400:LDH917401 KTL917400:KTL917401 KJP917400:KJP917401 JZT917400:JZT917401 JPX917400:JPX917401 JGB917400:JGB917401 IWF917400:IWF917401 IMJ917400:IMJ917401 ICN917400:ICN917401 HSR917400:HSR917401 HIV917400:HIV917401 GYZ917400:GYZ917401 GPD917400:GPD917401 GFH917400:GFH917401 FVL917400:FVL917401 FLP917400:FLP917401 FBT917400:FBT917401 ERX917400:ERX917401 EIB917400:EIB917401 DYF917400:DYF917401 DOJ917400:DOJ917401 DEN917400:DEN917401 CUR917400:CUR917401 CKV917400:CKV917401 CAZ917400:CAZ917401 BRD917400:BRD917401 BHH917400:BHH917401 AXL917400:AXL917401 ANP917400:ANP917401 ADT917400:ADT917401 TX917400:TX917401 KB917400:KB917401 AF917400:AF917401 WWN851864:WWN851865 WMR851864:WMR851865 WCV851864:WCV851865 VSZ851864:VSZ851865 VJD851864:VJD851865 UZH851864:UZH851865 UPL851864:UPL851865 UFP851864:UFP851865 TVT851864:TVT851865 TLX851864:TLX851865 TCB851864:TCB851865 SSF851864:SSF851865 SIJ851864:SIJ851865 RYN851864:RYN851865 ROR851864:ROR851865 REV851864:REV851865 QUZ851864:QUZ851865 QLD851864:QLD851865 QBH851864:QBH851865 PRL851864:PRL851865 PHP851864:PHP851865 OXT851864:OXT851865 ONX851864:ONX851865 OEB851864:OEB851865 NUF851864:NUF851865 NKJ851864:NKJ851865 NAN851864:NAN851865 MQR851864:MQR851865 MGV851864:MGV851865 LWZ851864:LWZ851865 LND851864:LND851865 LDH851864:LDH851865 KTL851864:KTL851865 KJP851864:KJP851865 JZT851864:JZT851865 JPX851864:JPX851865 JGB851864:JGB851865 IWF851864:IWF851865 IMJ851864:IMJ851865 ICN851864:ICN851865 HSR851864:HSR851865 HIV851864:HIV851865 GYZ851864:GYZ851865 GPD851864:GPD851865 GFH851864:GFH851865 FVL851864:FVL851865 FLP851864:FLP851865 FBT851864:FBT851865 ERX851864:ERX851865 EIB851864:EIB851865 DYF851864:DYF851865 DOJ851864:DOJ851865 DEN851864:DEN851865 CUR851864:CUR851865 CKV851864:CKV851865 CAZ851864:CAZ851865 BRD851864:BRD851865 BHH851864:BHH851865 AXL851864:AXL851865 ANP851864:ANP851865 ADT851864:ADT851865 TX851864:TX851865 KB851864:KB851865 AF851864:AF851865 WWN786328:WWN786329 WMR786328:WMR786329 WCV786328:WCV786329 VSZ786328:VSZ786329 VJD786328:VJD786329 UZH786328:UZH786329 UPL786328:UPL786329 UFP786328:UFP786329 TVT786328:TVT786329 TLX786328:TLX786329 TCB786328:TCB786329 SSF786328:SSF786329 SIJ786328:SIJ786329 RYN786328:RYN786329 ROR786328:ROR786329 REV786328:REV786329 QUZ786328:QUZ786329 QLD786328:QLD786329 QBH786328:QBH786329 PRL786328:PRL786329 PHP786328:PHP786329 OXT786328:OXT786329 ONX786328:ONX786329 OEB786328:OEB786329 NUF786328:NUF786329 NKJ786328:NKJ786329 NAN786328:NAN786329 MQR786328:MQR786329 MGV786328:MGV786329 LWZ786328:LWZ786329 LND786328:LND786329 LDH786328:LDH786329 KTL786328:KTL786329 KJP786328:KJP786329 JZT786328:JZT786329 JPX786328:JPX786329 JGB786328:JGB786329 IWF786328:IWF786329 IMJ786328:IMJ786329 ICN786328:ICN786329 HSR786328:HSR786329 HIV786328:HIV786329 GYZ786328:GYZ786329 GPD786328:GPD786329 GFH786328:GFH786329 FVL786328:FVL786329 FLP786328:FLP786329 FBT786328:FBT786329 ERX786328:ERX786329 EIB786328:EIB786329 DYF786328:DYF786329 DOJ786328:DOJ786329 DEN786328:DEN786329 CUR786328:CUR786329 CKV786328:CKV786329 CAZ786328:CAZ786329 BRD786328:BRD786329 BHH786328:BHH786329 AXL786328:AXL786329 ANP786328:ANP786329 ADT786328:ADT786329 TX786328:TX786329 KB786328:KB786329 AF786328:AF786329 WWN720792:WWN720793 WMR720792:WMR720793 WCV720792:WCV720793 VSZ720792:VSZ720793 VJD720792:VJD720793 UZH720792:UZH720793 UPL720792:UPL720793 UFP720792:UFP720793 TVT720792:TVT720793 TLX720792:TLX720793 TCB720792:TCB720793 SSF720792:SSF720793 SIJ720792:SIJ720793 RYN720792:RYN720793 ROR720792:ROR720793 REV720792:REV720793 QUZ720792:QUZ720793 QLD720792:QLD720793 QBH720792:QBH720793 PRL720792:PRL720793 PHP720792:PHP720793 OXT720792:OXT720793 ONX720792:ONX720793 OEB720792:OEB720793 NUF720792:NUF720793 NKJ720792:NKJ720793 NAN720792:NAN720793 MQR720792:MQR720793 MGV720792:MGV720793 LWZ720792:LWZ720793 LND720792:LND720793 LDH720792:LDH720793 KTL720792:KTL720793 KJP720792:KJP720793 JZT720792:JZT720793 JPX720792:JPX720793 JGB720792:JGB720793 IWF720792:IWF720793 IMJ720792:IMJ720793 ICN720792:ICN720793 HSR720792:HSR720793 HIV720792:HIV720793 GYZ720792:GYZ720793 GPD720792:GPD720793 GFH720792:GFH720793 FVL720792:FVL720793 FLP720792:FLP720793 FBT720792:FBT720793 ERX720792:ERX720793 EIB720792:EIB720793 DYF720792:DYF720793 DOJ720792:DOJ720793 DEN720792:DEN720793 CUR720792:CUR720793 CKV720792:CKV720793 CAZ720792:CAZ720793 BRD720792:BRD720793 BHH720792:BHH720793 AXL720792:AXL720793 ANP720792:ANP720793 ADT720792:ADT720793 TX720792:TX720793 KB720792:KB720793 AF720792:AF720793 WWN655256:WWN655257 WMR655256:WMR655257 WCV655256:WCV655257 VSZ655256:VSZ655257 VJD655256:VJD655257 UZH655256:UZH655257 UPL655256:UPL655257 UFP655256:UFP655257 TVT655256:TVT655257 TLX655256:TLX655257 TCB655256:TCB655257 SSF655256:SSF655257 SIJ655256:SIJ655257 RYN655256:RYN655257 ROR655256:ROR655257 REV655256:REV655257 QUZ655256:QUZ655257 QLD655256:QLD655257 QBH655256:QBH655257 PRL655256:PRL655257 PHP655256:PHP655257 OXT655256:OXT655257 ONX655256:ONX655257 OEB655256:OEB655257 NUF655256:NUF655257 NKJ655256:NKJ655257 NAN655256:NAN655257 MQR655256:MQR655257 MGV655256:MGV655257 LWZ655256:LWZ655257 LND655256:LND655257 LDH655256:LDH655257 KTL655256:KTL655257 KJP655256:KJP655257 JZT655256:JZT655257 JPX655256:JPX655257 JGB655256:JGB655257 IWF655256:IWF655257 IMJ655256:IMJ655257 ICN655256:ICN655257 HSR655256:HSR655257 HIV655256:HIV655257 GYZ655256:GYZ655257 GPD655256:GPD655257 GFH655256:GFH655257 FVL655256:FVL655257 FLP655256:FLP655257 FBT655256:FBT655257 ERX655256:ERX655257 EIB655256:EIB655257 DYF655256:DYF655257 DOJ655256:DOJ655257 DEN655256:DEN655257 CUR655256:CUR655257 CKV655256:CKV655257 CAZ655256:CAZ655257 BRD655256:BRD655257 BHH655256:BHH655257 AXL655256:AXL655257 ANP655256:ANP655257 ADT655256:ADT655257 TX655256:TX655257 KB655256:KB655257 AF655256:AF655257 WWN589720:WWN589721 WMR589720:WMR589721 WCV589720:WCV589721 VSZ589720:VSZ589721 VJD589720:VJD589721 UZH589720:UZH589721 UPL589720:UPL589721 UFP589720:UFP589721 TVT589720:TVT589721 TLX589720:TLX589721 TCB589720:TCB589721 SSF589720:SSF589721 SIJ589720:SIJ589721 RYN589720:RYN589721 ROR589720:ROR589721 REV589720:REV589721 QUZ589720:QUZ589721 QLD589720:QLD589721 QBH589720:QBH589721 PRL589720:PRL589721 PHP589720:PHP589721 OXT589720:OXT589721 ONX589720:ONX589721 OEB589720:OEB589721 NUF589720:NUF589721 NKJ589720:NKJ589721 NAN589720:NAN589721 MQR589720:MQR589721 MGV589720:MGV589721 LWZ589720:LWZ589721 LND589720:LND589721 LDH589720:LDH589721 KTL589720:KTL589721 KJP589720:KJP589721 JZT589720:JZT589721 JPX589720:JPX589721 JGB589720:JGB589721 IWF589720:IWF589721 IMJ589720:IMJ589721 ICN589720:ICN589721 HSR589720:HSR589721 HIV589720:HIV589721 GYZ589720:GYZ589721 GPD589720:GPD589721 GFH589720:GFH589721 FVL589720:FVL589721 FLP589720:FLP589721 FBT589720:FBT589721 ERX589720:ERX589721 EIB589720:EIB589721 DYF589720:DYF589721 DOJ589720:DOJ589721 DEN589720:DEN589721 CUR589720:CUR589721 CKV589720:CKV589721 CAZ589720:CAZ589721 BRD589720:BRD589721 BHH589720:BHH589721 AXL589720:AXL589721 ANP589720:ANP589721 ADT589720:ADT589721 TX589720:TX589721 KB589720:KB589721 AF589720:AF589721 WWN524184:WWN524185 WMR524184:WMR524185 WCV524184:WCV524185 VSZ524184:VSZ524185 VJD524184:VJD524185 UZH524184:UZH524185 UPL524184:UPL524185 UFP524184:UFP524185 TVT524184:TVT524185 TLX524184:TLX524185 TCB524184:TCB524185 SSF524184:SSF524185 SIJ524184:SIJ524185 RYN524184:RYN524185 ROR524184:ROR524185 REV524184:REV524185 QUZ524184:QUZ524185 QLD524184:QLD524185 QBH524184:QBH524185 PRL524184:PRL524185 PHP524184:PHP524185 OXT524184:OXT524185 ONX524184:ONX524185 OEB524184:OEB524185 NUF524184:NUF524185 NKJ524184:NKJ524185 NAN524184:NAN524185 MQR524184:MQR524185 MGV524184:MGV524185 LWZ524184:LWZ524185 LND524184:LND524185 LDH524184:LDH524185 KTL524184:KTL524185 KJP524184:KJP524185 JZT524184:JZT524185 JPX524184:JPX524185 JGB524184:JGB524185 IWF524184:IWF524185 IMJ524184:IMJ524185 ICN524184:ICN524185 HSR524184:HSR524185 HIV524184:HIV524185 GYZ524184:GYZ524185 GPD524184:GPD524185 GFH524184:GFH524185 FVL524184:FVL524185 FLP524184:FLP524185 FBT524184:FBT524185 ERX524184:ERX524185 EIB524184:EIB524185 DYF524184:DYF524185 DOJ524184:DOJ524185 DEN524184:DEN524185 CUR524184:CUR524185 CKV524184:CKV524185 CAZ524184:CAZ524185 BRD524184:BRD524185 BHH524184:BHH524185 AXL524184:AXL524185 ANP524184:ANP524185 ADT524184:ADT524185 TX524184:TX524185 KB524184:KB524185 AF524184:AF524185 WWN458648:WWN458649 WMR458648:WMR458649 WCV458648:WCV458649 VSZ458648:VSZ458649 VJD458648:VJD458649 UZH458648:UZH458649 UPL458648:UPL458649 UFP458648:UFP458649 TVT458648:TVT458649 TLX458648:TLX458649 TCB458648:TCB458649 SSF458648:SSF458649 SIJ458648:SIJ458649 RYN458648:RYN458649 ROR458648:ROR458649 REV458648:REV458649 QUZ458648:QUZ458649 QLD458648:QLD458649 QBH458648:QBH458649 PRL458648:PRL458649 PHP458648:PHP458649 OXT458648:OXT458649 ONX458648:ONX458649 OEB458648:OEB458649 NUF458648:NUF458649 NKJ458648:NKJ458649 NAN458648:NAN458649 MQR458648:MQR458649 MGV458648:MGV458649 LWZ458648:LWZ458649 LND458648:LND458649 LDH458648:LDH458649 KTL458648:KTL458649 KJP458648:KJP458649 JZT458648:JZT458649 JPX458648:JPX458649 JGB458648:JGB458649 IWF458648:IWF458649 IMJ458648:IMJ458649 ICN458648:ICN458649 HSR458648:HSR458649 HIV458648:HIV458649 GYZ458648:GYZ458649 GPD458648:GPD458649 GFH458648:GFH458649 FVL458648:FVL458649 FLP458648:FLP458649 FBT458648:FBT458649 ERX458648:ERX458649 EIB458648:EIB458649 DYF458648:DYF458649 DOJ458648:DOJ458649 DEN458648:DEN458649 CUR458648:CUR458649 CKV458648:CKV458649 CAZ458648:CAZ458649 BRD458648:BRD458649 BHH458648:BHH458649 AXL458648:AXL458649 ANP458648:ANP458649 ADT458648:ADT458649 TX458648:TX458649 KB458648:KB458649 AF458648:AF458649 WWN393112:WWN393113 WMR393112:WMR393113 WCV393112:WCV393113 VSZ393112:VSZ393113 VJD393112:VJD393113 UZH393112:UZH393113 UPL393112:UPL393113 UFP393112:UFP393113 TVT393112:TVT393113 TLX393112:TLX393113 TCB393112:TCB393113 SSF393112:SSF393113 SIJ393112:SIJ393113 RYN393112:RYN393113 ROR393112:ROR393113 REV393112:REV393113 QUZ393112:QUZ393113 QLD393112:QLD393113 QBH393112:QBH393113 PRL393112:PRL393113 PHP393112:PHP393113 OXT393112:OXT393113 ONX393112:ONX393113 OEB393112:OEB393113 NUF393112:NUF393113 NKJ393112:NKJ393113 NAN393112:NAN393113 MQR393112:MQR393113 MGV393112:MGV393113 LWZ393112:LWZ393113 LND393112:LND393113 LDH393112:LDH393113 KTL393112:KTL393113 KJP393112:KJP393113 JZT393112:JZT393113 JPX393112:JPX393113 JGB393112:JGB393113 IWF393112:IWF393113 IMJ393112:IMJ393113 ICN393112:ICN393113 HSR393112:HSR393113 HIV393112:HIV393113 GYZ393112:GYZ393113 GPD393112:GPD393113 GFH393112:GFH393113 FVL393112:FVL393113 FLP393112:FLP393113 FBT393112:FBT393113 ERX393112:ERX393113 EIB393112:EIB393113 DYF393112:DYF393113 DOJ393112:DOJ393113 DEN393112:DEN393113 CUR393112:CUR393113 CKV393112:CKV393113 CAZ393112:CAZ393113 BRD393112:BRD393113 BHH393112:BHH393113 AXL393112:AXL393113 ANP393112:ANP393113 ADT393112:ADT393113 TX393112:TX393113 KB393112:KB393113 AF393112:AF393113 WWN327576:WWN327577 WMR327576:WMR327577 WCV327576:WCV327577 VSZ327576:VSZ327577 VJD327576:VJD327577 UZH327576:UZH327577 UPL327576:UPL327577 UFP327576:UFP327577 TVT327576:TVT327577 TLX327576:TLX327577 TCB327576:TCB327577 SSF327576:SSF327577 SIJ327576:SIJ327577 RYN327576:RYN327577 ROR327576:ROR327577 REV327576:REV327577 QUZ327576:QUZ327577 QLD327576:QLD327577 QBH327576:QBH327577 PRL327576:PRL327577 PHP327576:PHP327577 OXT327576:OXT327577 ONX327576:ONX327577 OEB327576:OEB327577 NUF327576:NUF327577 NKJ327576:NKJ327577 NAN327576:NAN327577 MQR327576:MQR327577 MGV327576:MGV327577 LWZ327576:LWZ327577 LND327576:LND327577 LDH327576:LDH327577 KTL327576:KTL327577 KJP327576:KJP327577 JZT327576:JZT327577 JPX327576:JPX327577 JGB327576:JGB327577 IWF327576:IWF327577 IMJ327576:IMJ327577 ICN327576:ICN327577 HSR327576:HSR327577 HIV327576:HIV327577 GYZ327576:GYZ327577 GPD327576:GPD327577 GFH327576:GFH327577 FVL327576:FVL327577 FLP327576:FLP327577 FBT327576:FBT327577 ERX327576:ERX327577 EIB327576:EIB327577 DYF327576:DYF327577 DOJ327576:DOJ327577 DEN327576:DEN327577 CUR327576:CUR327577 CKV327576:CKV327577 CAZ327576:CAZ327577 BRD327576:BRD327577 BHH327576:BHH327577 AXL327576:AXL327577 ANP327576:ANP327577 ADT327576:ADT327577 TX327576:TX327577 KB327576:KB327577 AF327576:AF327577 WWN262040:WWN262041 WMR262040:WMR262041 WCV262040:WCV262041 VSZ262040:VSZ262041 VJD262040:VJD262041 UZH262040:UZH262041 UPL262040:UPL262041 UFP262040:UFP262041 TVT262040:TVT262041 TLX262040:TLX262041 TCB262040:TCB262041 SSF262040:SSF262041 SIJ262040:SIJ262041 RYN262040:RYN262041 ROR262040:ROR262041 REV262040:REV262041 QUZ262040:QUZ262041 QLD262040:QLD262041 QBH262040:QBH262041 PRL262040:PRL262041 PHP262040:PHP262041 OXT262040:OXT262041 ONX262040:ONX262041 OEB262040:OEB262041 NUF262040:NUF262041 NKJ262040:NKJ262041 NAN262040:NAN262041 MQR262040:MQR262041 MGV262040:MGV262041 LWZ262040:LWZ262041 LND262040:LND262041 LDH262040:LDH262041 KTL262040:KTL262041 KJP262040:KJP262041 JZT262040:JZT262041 JPX262040:JPX262041 JGB262040:JGB262041 IWF262040:IWF262041 IMJ262040:IMJ262041 ICN262040:ICN262041 HSR262040:HSR262041 HIV262040:HIV262041 GYZ262040:GYZ262041 GPD262040:GPD262041 GFH262040:GFH262041 FVL262040:FVL262041 FLP262040:FLP262041 FBT262040:FBT262041 ERX262040:ERX262041 EIB262040:EIB262041 DYF262040:DYF262041 DOJ262040:DOJ262041 DEN262040:DEN262041 CUR262040:CUR262041 CKV262040:CKV262041 CAZ262040:CAZ262041 BRD262040:BRD262041 BHH262040:BHH262041 AXL262040:AXL262041 ANP262040:ANP262041 ADT262040:ADT262041 TX262040:TX262041 KB262040:KB262041 AF262040:AF262041 WWN196504:WWN196505 WMR196504:WMR196505 WCV196504:WCV196505 VSZ196504:VSZ196505 VJD196504:VJD196505 UZH196504:UZH196505 UPL196504:UPL196505 UFP196504:UFP196505 TVT196504:TVT196505 TLX196504:TLX196505 TCB196504:TCB196505 SSF196504:SSF196505 SIJ196504:SIJ196505 RYN196504:RYN196505 ROR196504:ROR196505 REV196504:REV196505 QUZ196504:QUZ196505 QLD196504:QLD196505 QBH196504:QBH196505 PRL196504:PRL196505 PHP196504:PHP196505 OXT196504:OXT196505 ONX196504:ONX196505 OEB196504:OEB196505 NUF196504:NUF196505 NKJ196504:NKJ196505 NAN196504:NAN196505 MQR196504:MQR196505 MGV196504:MGV196505 LWZ196504:LWZ196505 LND196504:LND196505 LDH196504:LDH196505 KTL196504:KTL196505 KJP196504:KJP196505 JZT196504:JZT196505 JPX196504:JPX196505 JGB196504:JGB196505 IWF196504:IWF196505 IMJ196504:IMJ196505 ICN196504:ICN196505 HSR196504:HSR196505 HIV196504:HIV196505 GYZ196504:GYZ196505 GPD196504:GPD196505 GFH196504:GFH196505 FVL196504:FVL196505 FLP196504:FLP196505 FBT196504:FBT196505 ERX196504:ERX196505 EIB196504:EIB196505 DYF196504:DYF196505 DOJ196504:DOJ196505 DEN196504:DEN196505 CUR196504:CUR196505 CKV196504:CKV196505 CAZ196504:CAZ196505 BRD196504:BRD196505 BHH196504:BHH196505 AXL196504:AXL196505 ANP196504:ANP196505 ADT196504:ADT196505 TX196504:TX196505 KB196504:KB196505 AF196504:AF196505 WWN130968:WWN130969 WMR130968:WMR130969 WCV130968:WCV130969 VSZ130968:VSZ130969 VJD130968:VJD130969 UZH130968:UZH130969 UPL130968:UPL130969 UFP130968:UFP130969 TVT130968:TVT130969 TLX130968:TLX130969 TCB130968:TCB130969 SSF130968:SSF130969 SIJ130968:SIJ130969 RYN130968:RYN130969 ROR130968:ROR130969 REV130968:REV130969 QUZ130968:QUZ130969 QLD130968:QLD130969 QBH130968:QBH130969 PRL130968:PRL130969 PHP130968:PHP130969 OXT130968:OXT130969 ONX130968:ONX130969 OEB130968:OEB130969 NUF130968:NUF130969 NKJ130968:NKJ130969 NAN130968:NAN130969 MQR130968:MQR130969 MGV130968:MGV130969 LWZ130968:LWZ130969 LND130968:LND130969 LDH130968:LDH130969 KTL130968:KTL130969 KJP130968:KJP130969 JZT130968:JZT130969 JPX130968:JPX130969 JGB130968:JGB130969 IWF130968:IWF130969 IMJ130968:IMJ130969 ICN130968:ICN130969 HSR130968:HSR130969 HIV130968:HIV130969 GYZ130968:GYZ130969 GPD130968:GPD130969 GFH130968:GFH130969 FVL130968:FVL130969 FLP130968:FLP130969 FBT130968:FBT130969 ERX130968:ERX130969 EIB130968:EIB130969 DYF130968:DYF130969 DOJ130968:DOJ130969 DEN130968:DEN130969 CUR130968:CUR130969 CKV130968:CKV130969 CAZ130968:CAZ130969 BRD130968:BRD130969 BHH130968:BHH130969 AXL130968:AXL130969 ANP130968:ANP130969 ADT130968:ADT130969 TX130968:TX130969 KB130968:KB130969 AF130968:AF130969 WWN65432:WWN65433 WMR65432:WMR65433 WCV65432:WCV65433 VSZ65432:VSZ65433 VJD65432:VJD65433 UZH65432:UZH65433 UPL65432:UPL65433 UFP65432:UFP65433 TVT65432:TVT65433 TLX65432:TLX65433 TCB65432:TCB65433 SSF65432:SSF65433 SIJ65432:SIJ65433 RYN65432:RYN65433 ROR65432:ROR65433 REV65432:REV65433 QUZ65432:QUZ65433 QLD65432:QLD65433 QBH65432:QBH65433 PRL65432:PRL65433 PHP65432:PHP65433 OXT65432:OXT65433 ONX65432:ONX65433 OEB65432:OEB65433 NUF65432:NUF65433 NKJ65432:NKJ65433 NAN65432:NAN65433 MQR65432:MQR65433 MGV65432:MGV65433 LWZ65432:LWZ65433 LND65432:LND65433 LDH65432:LDH65433 KTL65432:KTL65433 KJP65432:KJP65433 JZT65432:JZT65433 JPX65432:JPX65433 JGB65432:JGB65433 IWF65432:IWF65433 IMJ65432:IMJ65433 ICN65432:ICN65433 HSR65432:HSR65433 HIV65432:HIV65433 GYZ65432:GYZ65433 GPD65432:GPD65433 GFH65432:GFH65433 FVL65432:FVL65433 FLP65432:FLP65433 FBT65432:FBT65433 ERX65432:ERX65433 EIB65432:EIB65433 DYF65432:DYF65433 DOJ65432:DOJ65433 DEN65432:DEN65433 CUR65432:CUR65433 CKV65432:CKV65433 CAZ65432:CAZ65433 BRD65432:BRD65433 BHH65432:BHH65433 AXL65432:AXL65433 ANP65432:ANP65433 ADT65432:ADT65433 TX65432:TX65433 KB65432:KB65433 AF65432:AF65433 VJD982825:VJD982838 WWN982939:WWN982941 WMR982939:WMR982941 WCV982939:WCV982941 VSZ982939:VSZ982941 VJD982939:VJD982941 UZH982939:UZH982941 UPL982939:UPL982941 UFP982939:UFP982941 TVT982939:TVT982941 TLX982939:TLX982941 TCB982939:TCB982941 SSF982939:SSF982941 SIJ982939:SIJ982941 RYN982939:RYN982941 ROR982939:ROR982941 REV982939:REV982941 QUZ982939:QUZ982941 QLD982939:QLD982941 QBH982939:QBH982941 PRL982939:PRL982941 PHP982939:PHP982941 OXT982939:OXT982941 ONX982939:ONX982941 OEB982939:OEB982941 NUF982939:NUF982941 NKJ982939:NKJ982941 NAN982939:NAN982941 MQR982939:MQR982941 MGV982939:MGV982941 LWZ982939:LWZ982941 LND982939:LND982941 LDH982939:LDH982941 KTL982939:KTL982941 KJP982939:KJP982941 JZT982939:JZT982941 JPX982939:JPX982941 JGB982939:JGB982941 IWF982939:IWF982941 IMJ982939:IMJ982941 ICN982939:ICN982941 HSR982939:HSR982941 HIV982939:HIV982941 GYZ982939:GYZ982941 GPD982939:GPD982941 GFH982939:GFH982941 FVL982939:FVL982941 FLP982939:FLP982941 FBT982939:FBT982941 ERX982939:ERX982941 EIB982939:EIB982941 DYF982939:DYF982941 DOJ982939:DOJ982941 DEN982939:DEN982941 CUR982939:CUR982941 CKV982939:CKV982941 CAZ982939:CAZ982941 BRD982939:BRD982941 BHH982939:BHH982941 AXL982939:AXL982941 ANP982939:ANP982941 ADT982939:ADT982941 TX982939:TX982941 KB982939:KB982941 AF982939:AF982941 WWN917403:WWN917405 WMR917403:WMR917405 WCV917403:WCV917405 VSZ917403:VSZ917405 VJD917403:VJD917405 UZH917403:UZH917405 UPL917403:UPL917405 UFP917403:UFP917405 TVT917403:TVT917405 TLX917403:TLX917405 TCB917403:TCB917405 SSF917403:SSF917405 SIJ917403:SIJ917405 RYN917403:RYN917405 ROR917403:ROR917405 REV917403:REV917405 QUZ917403:QUZ917405 QLD917403:QLD917405 QBH917403:QBH917405 PRL917403:PRL917405 PHP917403:PHP917405 OXT917403:OXT917405 ONX917403:ONX917405 OEB917403:OEB917405 NUF917403:NUF917405 NKJ917403:NKJ917405 NAN917403:NAN917405 MQR917403:MQR917405 MGV917403:MGV917405 LWZ917403:LWZ917405 LND917403:LND917405 LDH917403:LDH917405 KTL917403:KTL917405 KJP917403:KJP917405 JZT917403:JZT917405 JPX917403:JPX917405 JGB917403:JGB917405 IWF917403:IWF917405 IMJ917403:IMJ917405 ICN917403:ICN917405 HSR917403:HSR917405 HIV917403:HIV917405 GYZ917403:GYZ917405 GPD917403:GPD917405 GFH917403:GFH917405 FVL917403:FVL917405 FLP917403:FLP917405 FBT917403:FBT917405 ERX917403:ERX917405 EIB917403:EIB917405 DYF917403:DYF917405 DOJ917403:DOJ917405 DEN917403:DEN917405 CUR917403:CUR917405 CKV917403:CKV917405 CAZ917403:CAZ917405 BRD917403:BRD917405 BHH917403:BHH917405 AXL917403:AXL917405 ANP917403:ANP917405 ADT917403:ADT917405 TX917403:TX917405 KB917403:KB917405 AF917403:AF917405 WWN851867:WWN851869 WMR851867:WMR851869 WCV851867:WCV851869 VSZ851867:VSZ851869 VJD851867:VJD851869 UZH851867:UZH851869 UPL851867:UPL851869 UFP851867:UFP851869 TVT851867:TVT851869 TLX851867:TLX851869 TCB851867:TCB851869 SSF851867:SSF851869 SIJ851867:SIJ851869 RYN851867:RYN851869 ROR851867:ROR851869 REV851867:REV851869 QUZ851867:QUZ851869 QLD851867:QLD851869 QBH851867:QBH851869 PRL851867:PRL851869 PHP851867:PHP851869 OXT851867:OXT851869 ONX851867:ONX851869 OEB851867:OEB851869 NUF851867:NUF851869 NKJ851867:NKJ851869 NAN851867:NAN851869 MQR851867:MQR851869 MGV851867:MGV851869 LWZ851867:LWZ851869 LND851867:LND851869 LDH851867:LDH851869 KTL851867:KTL851869 KJP851867:KJP851869 JZT851867:JZT851869 JPX851867:JPX851869 JGB851867:JGB851869 IWF851867:IWF851869 IMJ851867:IMJ851869 ICN851867:ICN851869 HSR851867:HSR851869 HIV851867:HIV851869 GYZ851867:GYZ851869 GPD851867:GPD851869 GFH851867:GFH851869 FVL851867:FVL851869 FLP851867:FLP851869 FBT851867:FBT851869 ERX851867:ERX851869 EIB851867:EIB851869 DYF851867:DYF851869 DOJ851867:DOJ851869 DEN851867:DEN851869 CUR851867:CUR851869 CKV851867:CKV851869 CAZ851867:CAZ851869 BRD851867:BRD851869 BHH851867:BHH851869 AXL851867:AXL851869 ANP851867:ANP851869 ADT851867:ADT851869 TX851867:TX851869 KB851867:KB851869 AF851867:AF851869 WWN786331:WWN786333 WMR786331:WMR786333 WCV786331:WCV786333 VSZ786331:VSZ786333 VJD786331:VJD786333 UZH786331:UZH786333 UPL786331:UPL786333 UFP786331:UFP786333 TVT786331:TVT786333 TLX786331:TLX786333 TCB786331:TCB786333 SSF786331:SSF786333 SIJ786331:SIJ786333 RYN786331:RYN786333 ROR786331:ROR786333 REV786331:REV786333 QUZ786331:QUZ786333 QLD786331:QLD786333 QBH786331:QBH786333 PRL786331:PRL786333 PHP786331:PHP786333 OXT786331:OXT786333 ONX786331:ONX786333 OEB786331:OEB786333 NUF786331:NUF786333 NKJ786331:NKJ786333 NAN786331:NAN786333 MQR786331:MQR786333 MGV786331:MGV786333 LWZ786331:LWZ786333 LND786331:LND786333 LDH786331:LDH786333 KTL786331:KTL786333 KJP786331:KJP786333 JZT786331:JZT786333 JPX786331:JPX786333 JGB786331:JGB786333 IWF786331:IWF786333 IMJ786331:IMJ786333 ICN786331:ICN786333 HSR786331:HSR786333 HIV786331:HIV786333 GYZ786331:GYZ786333 GPD786331:GPD786333 GFH786331:GFH786333 FVL786331:FVL786333 FLP786331:FLP786333 FBT786331:FBT786333 ERX786331:ERX786333 EIB786331:EIB786333 DYF786331:DYF786333 DOJ786331:DOJ786333 DEN786331:DEN786333 CUR786331:CUR786333 CKV786331:CKV786333 CAZ786331:CAZ786333 BRD786331:BRD786333 BHH786331:BHH786333 AXL786331:AXL786333 ANP786331:ANP786333 ADT786331:ADT786333 TX786331:TX786333 KB786331:KB786333 AF786331:AF786333 WWN720795:WWN720797 WMR720795:WMR720797 WCV720795:WCV720797 VSZ720795:VSZ720797 VJD720795:VJD720797 UZH720795:UZH720797 UPL720795:UPL720797 UFP720795:UFP720797 TVT720795:TVT720797 TLX720795:TLX720797 TCB720795:TCB720797 SSF720795:SSF720797 SIJ720795:SIJ720797 RYN720795:RYN720797 ROR720795:ROR720797 REV720795:REV720797 QUZ720795:QUZ720797 QLD720795:QLD720797 QBH720795:QBH720797 PRL720795:PRL720797 PHP720795:PHP720797 OXT720795:OXT720797 ONX720795:ONX720797 OEB720795:OEB720797 NUF720795:NUF720797 NKJ720795:NKJ720797 NAN720795:NAN720797 MQR720795:MQR720797 MGV720795:MGV720797 LWZ720795:LWZ720797 LND720795:LND720797 LDH720795:LDH720797 KTL720795:KTL720797 KJP720795:KJP720797 JZT720795:JZT720797 JPX720795:JPX720797 JGB720795:JGB720797 IWF720795:IWF720797 IMJ720795:IMJ720797 ICN720795:ICN720797 HSR720795:HSR720797 HIV720795:HIV720797 GYZ720795:GYZ720797 GPD720795:GPD720797 GFH720795:GFH720797 FVL720795:FVL720797 FLP720795:FLP720797 FBT720795:FBT720797 ERX720795:ERX720797 EIB720795:EIB720797 DYF720795:DYF720797 DOJ720795:DOJ720797 DEN720795:DEN720797 CUR720795:CUR720797 CKV720795:CKV720797 CAZ720795:CAZ720797 BRD720795:BRD720797 BHH720795:BHH720797 AXL720795:AXL720797 ANP720795:ANP720797 ADT720795:ADT720797 TX720795:TX720797 KB720795:KB720797 AF720795:AF720797 WWN655259:WWN655261 WMR655259:WMR655261 WCV655259:WCV655261 VSZ655259:VSZ655261 VJD655259:VJD655261 UZH655259:UZH655261 UPL655259:UPL655261 UFP655259:UFP655261 TVT655259:TVT655261 TLX655259:TLX655261 TCB655259:TCB655261 SSF655259:SSF655261 SIJ655259:SIJ655261 RYN655259:RYN655261 ROR655259:ROR655261 REV655259:REV655261 QUZ655259:QUZ655261 QLD655259:QLD655261 QBH655259:QBH655261 PRL655259:PRL655261 PHP655259:PHP655261 OXT655259:OXT655261 ONX655259:ONX655261 OEB655259:OEB655261 NUF655259:NUF655261 NKJ655259:NKJ655261 NAN655259:NAN655261 MQR655259:MQR655261 MGV655259:MGV655261 LWZ655259:LWZ655261 LND655259:LND655261 LDH655259:LDH655261 KTL655259:KTL655261 KJP655259:KJP655261 JZT655259:JZT655261 JPX655259:JPX655261 JGB655259:JGB655261 IWF655259:IWF655261 IMJ655259:IMJ655261 ICN655259:ICN655261 HSR655259:HSR655261 HIV655259:HIV655261 GYZ655259:GYZ655261 GPD655259:GPD655261 GFH655259:GFH655261 FVL655259:FVL655261 FLP655259:FLP655261 FBT655259:FBT655261 ERX655259:ERX655261 EIB655259:EIB655261 DYF655259:DYF655261 DOJ655259:DOJ655261 DEN655259:DEN655261 CUR655259:CUR655261 CKV655259:CKV655261 CAZ655259:CAZ655261 BRD655259:BRD655261 BHH655259:BHH655261 AXL655259:AXL655261 ANP655259:ANP655261 ADT655259:ADT655261 TX655259:TX655261 KB655259:KB655261 AF655259:AF655261 WWN589723:WWN589725 WMR589723:WMR589725 WCV589723:WCV589725 VSZ589723:VSZ589725 VJD589723:VJD589725 UZH589723:UZH589725 UPL589723:UPL589725 UFP589723:UFP589725 TVT589723:TVT589725 TLX589723:TLX589725 TCB589723:TCB589725 SSF589723:SSF589725 SIJ589723:SIJ589725 RYN589723:RYN589725 ROR589723:ROR589725 REV589723:REV589725 QUZ589723:QUZ589725 QLD589723:QLD589725 QBH589723:QBH589725 PRL589723:PRL589725 PHP589723:PHP589725 OXT589723:OXT589725 ONX589723:ONX589725 OEB589723:OEB589725 NUF589723:NUF589725 NKJ589723:NKJ589725 NAN589723:NAN589725 MQR589723:MQR589725 MGV589723:MGV589725 LWZ589723:LWZ589725 LND589723:LND589725 LDH589723:LDH589725 KTL589723:KTL589725 KJP589723:KJP589725 JZT589723:JZT589725 JPX589723:JPX589725 JGB589723:JGB589725 IWF589723:IWF589725 IMJ589723:IMJ589725 ICN589723:ICN589725 HSR589723:HSR589725 HIV589723:HIV589725 GYZ589723:GYZ589725 GPD589723:GPD589725 GFH589723:GFH589725 FVL589723:FVL589725 FLP589723:FLP589725 FBT589723:FBT589725 ERX589723:ERX589725 EIB589723:EIB589725 DYF589723:DYF589725 DOJ589723:DOJ589725 DEN589723:DEN589725 CUR589723:CUR589725 CKV589723:CKV589725 CAZ589723:CAZ589725 BRD589723:BRD589725 BHH589723:BHH589725 AXL589723:AXL589725 ANP589723:ANP589725 ADT589723:ADT589725 TX589723:TX589725 KB589723:KB589725 AF589723:AF589725 WWN524187:WWN524189 WMR524187:WMR524189 WCV524187:WCV524189 VSZ524187:VSZ524189 VJD524187:VJD524189 UZH524187:UZH524189 UPL524187:UPL524189 UFP524187:UFP524189 TVT524187:TVT524189 TLX524187:TLX524189 TCB524187:TCB524189 SSF524187:SSF524189 SIJ524187:SIJ524189 RYN524187:RYN524189 ROR524187:ROR524189 REV524187:REV524189 QUZ524187:QUZ524189 QLD524187:QLD524189 QBH524187:QBH524189 PRL524187:PRL524189 PHP524187:PHP524189 OXT524187:OXT524189 ONX524187:ONX524189 OEB524187:OEB524189 NUF524187:NUF524189 NKJ524187:NKJ524189 NAN524187:NAN524189 MQR524187:MQR524189 MGV524187:MGV524189 LWZ524187:LWZ524189 LND524187:LND524189 LDH524187:LDH524189 KTL524187:KTL524189 KJP524187:KJP524189 JZT524187:JZT524189 JPX524187:JPX524189 JGB524187:JGB524189 IWF524187:IWF524189 IMJ524187:IMJ524189 ICN524187:ICN524189 HSR524187:HSR524189 HIV524187:HIV524189 GYZ524187:GYZ524189 GPD524187:GPD524189 GFH524187:GFH524189 FVL524187:FVL524189 FLP524187:FLP524189 FBT524187:FBT524189 ERX524187:ERX524189 EIB524187:EIB524189 DYF524187:DYF524189 DOJ524187:DOJ524189 DEN524187:DEN524189 CUR524187:CUR524189 CKV524187:CKV524189 CAZ524187:CAZ524189 BRD524187:BRD524189 BHH524187:BHH524189 AXL524187:AXL524189 ANP524187:ANP524189 ADT524187:ADT524189 TX524187:TX524189 KB524187:KB524189 AF524187:AF524189 WWN458651:WWN458653 WMR458651:WMR458653 WCV458651:WCV458653 VSZ458651:VSZ458653 VJD458651:VJD458653 UZH458651:UZH458653 UPL458651:UPL458653 UFP458651:UFP458653 TVT458651:TVT458653 TLX458651:TLX458653 TCB458651:TCB458653 SSF458651:SSF458653 SIJ458651:SIJ458653 RYN458651:RYN458653 ROR458651:ROR458653 REV458651:REV458653 QUZ458651:QUZ458653 QLD458651:QLD458653 QBH458651:QBH458653 PRL458651:PRL458653 PHP458651:PHP458653 OXT458651:OXT458653 ONX458651:ONX458653 OEB458651:OEB458653 NUF458651:NUF458653 NKJ458651:NKJ458653 NAN458651:NAN458653 MQR458651:MQR458653 MGV458651:MGV458653 LWZ458651:LWZ458653 LND458651:LND458653 LDH458651:LDH458653 KTL458651:KTL458653 KJP458651:KJP458653 JZT458651:JZT458653 JPX458651:JPX458653 JGB458651:JGB458653 IWF458651:IWF458653 IMJ458651:IMJ458653 ICN458651:ICN458653 HSR458651:HSR458653 HIV458651:HIV458653 GYZ458651:GYZ458653 GPD458651:GPD458653 GFH458651:GFH458653 FVL458651:FVL458653 FLP458651:FLP458653 FBT458651:FBT458653 ERX458651:ERX458653 EIB458651:EIB458653 DYF458651:DYF458653 DOJ458651:DOJ458653 DEN458651:DEN458653 CUR458651:CUR458653 CKV458651:CKV458653 CAZ458651:CAZ458653 BRD458651:BRD458653 BHH458651:BHH458653 AXL458651:AXL458653 ANP458651:ANP458653 ADT458651:ADT458653 TX458651:TX458653 KB458651:KB458653 AF458651:AF458653 WWN393115:WWN393117 WMR393115:WMR393117 WCV393115:WCV393117 VSZ393115:VSZ393117 VJD393115:VJD393117 UZH393115:UZH393117 UPL393115:UPL393117 UFP393115:UFP393117 TVT393115:TVT393117 TLX393115:TLX393117 TCB393115:TCB393117 SSF393115:SSF393117 SIJ393115:SIJ393117 RYN393115:RYN393117 ROR393115:ROR393117 REV393115:REV393117 QUZ393115:QUZ393117 QLD393115:QLD393117 QBH393115:QBH393117 PRL393115:PRL393117 PHP393115:PHP393117 OXT393115:OXT393117 ONX393115:ONX393117 OEB393115:OEB393117 NUF393115:NUF393117 NKJ393115:NKJ393117 NAN393115:NAN393117 MQR393115:MQR393117 MGV393115:MGV393117 LWZ393115:LWZ393117 LND393115:LND393117 LDH393115:LDH393117 KTL393115:KTL393117 KJP393115:KJP393117 JZT393115:JZT393117 JPX393115:JPX393117 JGB393115:JGB393117 IWF393115:IWF393117 IMJ393115:IMJ393117 ICN393115:ICN393117 HSR393115:HSR393117 HIV393115:HIV393117 GYZ393115:GYZ393117 GPD393115:GPD393117 GFH393115:GFH393117 FVL393115:FVL393117 FLP393115:FLP393117 FBT393115:FBT393117 ERX393115:ERX393117 EIB393115:EIB393117 DYF393115:DYF393117 DOJ393115:DOJ393117 DEN393115:DEN393117 CUR393115:CUR393117 CKV393115:CKV393117 CAZ393115:CAZ393117 BRD393115:BRD393117 BHH393115:BHH393117 AXL393115:AXL393117 ANP393115:ANP393117 ADT393115:ADT393117 TX393115:TX393117 KB393115:KB393117 AF393115:AF393117 WWN327579:WWN327581 WMR327579:WMR327581 WCV327579:WCV327581 VSZ327579:VSZ327581 VJD327579:VJD327581 UZH327579:UZH327581 UPL327579:UPL327581 UFP327579:UFP327581 TVT327579:TVT327581 TLX327579:TLX327581 TCB327579:TCB327581 SSF327579:SSF327581 SIJ327579:SIJ327581 RYN327579:RYN327581 ROR327579:ROR327581 REV327579:REV327581 QUZ327579:QUZ327581 QLD327579:QLD327581 QBH327579:QBH327581 PRL327579:PRL327581 PHP327579:PHP327581 OXT327579:OXT327581 ONX327579:ONX327581 OEB327579:OEB327581 NUF327579:NUF327581 NKJ327579:NKJ327581 NAN327579:NAN327581 MQR327579:MQR327581 MGV327579:MGV327581 LWZ327579:LWZ327581 LND327579:LND327581 LDH327579:LDH327581 KTL327579:KTL327581 KJP327579:KJP327581 JZT327579:JZT327581 JPX327579:JPX327581 JGB327579:JGB327581 IWF327579:IWF327581 IMJ327579:IMJ327581 ICN327579:ICN327581 HSR327579:HSR327581 HIV327579:HIV327581 GYZ327579:GYZ327581 GPD327579:GPD327581 GFH327579:GFH327581 FVL327579:FVL327581 FLP327579:FLP327581 FBT327579:FBT327581 ERX327579:ERX327581 EIB327579:EIB327581 DYF327579:DYF327581 DOJ327579:DOJ327581 DEN327579:DEN327581 CUR327579:CUR327581 CKV327579:CKV327581 CAZ327579:CAZ327581 BRD327579:BRD327581 BHH327579:BHH327581 AXL327579:AXL327581 ANP327579:ANP327581 ADT327579:ADT327581 TX327579:TX327581 KB327579:KB327581 AF327579:AF327581 WWN262043:WWN262045 WMR262043:WMR262045 WCV262043:WCV262045 VSZ262043:VSZ262045 VJD262043:VJD262045 UZH262043:UZH262045 UPL262043:UPL262045 UFP262043:UFP262045 TVT262043:TVT262045 TLX262043:TLX262045 TCB262043:TCB262045 SSF262043:SSF262045 SIJ262043:SIJ262045 RYN262043:RYN262045 ROR262043:ROR262045 REV262043:REV262045 QUZ262043:QUZ262045 QLD262043:QLD262045 QBH262043:QBH262045 PRL262043:PRL262045 PHP262043:PHP262045 OXT262043:OXT262045 ONX262043:ONX262045 OEB262043:OEB262045 NUF262043:NUF262045 NKJ262043:NKJ262045 NAN262043:NAN262045 MQR262043:MQR262045 MGV262043:MGV262045 LWZ262043:LWZ262045 LND262043:LND262045 LDH262043:LDH262045 KTL262043:KTL262045 KJP262043:KJP262045 JZT262043:JZT262045 JPX262043:JPX262045 JGB262043:JGB262045 IWF262043:IWF262045 IMJ262043:IMJ262045 ICN262043:ICN262045 HSR262043:HSR262045 HIV262043:HIV262045 GYZ262043:GYZ262045 GPD262043:GPD262045 GFH262043:GFH262045 FVL262043:FVL262045 FLP262043:FLP262045 FBT262043:FBT262045 ERX262043:ERX262045 EIB262043:EIB262045 DYF262043:DYF262045 DOJ262043:DOJ262045 DEN262043:DEN262045 CUR262043:CUR262045 CKV262043:CKV262045 CAZ262043:CAZ262045 BRD262043:BRD262045 BHH262043:BHH262045 AXL262043:AXL262045 ANP262043:ANP262045 ADT262043:ADT262045 TX262043:TX262045 KB262043:KB262045 AF262043:AF262045 WWN196507:WWN196509 WMR196507:WMR196509 WCV196507:WCV196509 VSZ196507:VSZ196509 VJD196507:VJD196509 UZH196507:UZH196509 UPL196507:UPL196509 UFP196507:UFP196509 TVT196507:TVT196509 TLX196507:TLX196509 TCB196507:TCB196509 SSF196507:SSF196509 SIJ196507:SIJ196509 RYN196507:RYN196509 ROR196507:ROR196509 REV196507:REV196509 QUZ196507:QUZ196509 QLD196507:QLD196509 QBH196507:QBH196509 PRL196507:PRL196509 PHP196507:PHP196509 OXT196507:OXT196509 ONX196507:ONX196509 OEB196507:OEB196509 NUF196507:NUF196509 NKJ196507:NKJ196509 NAN196507:NAN196509 MQR196507:MQR196509 MGV196507:MGV196509 LWZ196507:LWZ196509 LND196507:LND196509 LDH196507:LDH196509 KTL196507:KTL196509 KJP196507:KJP196509 JZT196507:JZT196509 JPX196507:JPX196509 JGB196507:JGB196509 IWF196507:IWF196509 IMJ196507:IMJ196509 ICN196507:ICN196509 HSR196507:HSR196509 HIV196507:HIV196509 GYZ196507:GYZ196509 GPD196507:GPD196509 GFH196507:GFH196509 FVL196507:FVL196509 FLP196507:FLP196509 FBT196507:FBT196509 ERX196507:ERX196509 EIB196507:EIB196509 DYF196507:DYF196509 DOJ196507:DOJ196509 DEN196507:DEN196509 CUR196507:CUR196509 CKV196507:CKV196509 CAZ196507:CAZ196509 BRD196507:BRD196509 BHH196507:BHH196509 AXL196507:AXL196509 ANP196507:ANP196509 ADT196507:ADT196509 TX196507:TX196509 KB196507:KB196509 AF196507:AF196509 WWN130971:WWN130973 WMR130971:WMR130973 WCV130971:WCV130973 VSZ130971:VSZ130973 VJD130971:VJD130973 UZH130971:UZH130973 UPL130971:UPL130973 UFP130971:UFP130973 TVT130971:TVT130973 TLX130971:TLX130973 TCB130971:TCB130973 SSF130971:SSF130973 SIJ130971:SIJ130973 RYN130971:RYN130973 ROR130971:ROR130973 REV130971:REV130973 QUZ130971:QUZ130973 QLD130971:QLD130973 QBH130971:QBH130973 PRL130971:PRL130973 PHP130971:PHP130973 OXT130971:OXT130973 ONX130971:ONX130973 OEB130971:OEB130973 NUF130971:NUF130973 NKJ130971:NKJ130973 NAN130971:NAN130973 MQR130971:MQR130973 MGV130971:MGV130973 LWZ130971:LWZ130973 LND130971:LND130973 LDH130971:LDH130973 KTL130971:KTL130973 KJP130971:KJP130973 JZT130971:JZT130973 JPX130971:JPX130973 JGB130971:JGB130973 IWF130971:IWF130973 IMJ130971:IMJ130973 ICN130971:ICN130973 HSR130971:HSR130973 HIV130971:HIV130973 GYZ130971:GYZ130973 GPD130971:GPD130973 GFH130971:GFH130973 FVL130971:FVL130973 FLP130971:FLP130973 FBT130971:FBT130973 ERX130971:ERX130973 EIB130971:EIB130973 DYF130971:DYF130973 DOJ130971:DOJ130973 DEN130971:DEN130973 CUR130971:CUR130973 CKV130971:CKV130973 CAZ130971:CAZ130973 BRD130971:BRD130973 BHH130971:BHH130973 AXL130971:AXL130973 ANP130971:ANP130973 ADT130971:ADT130973 TX130971:TX130973 KB130971:KB130973 AF130971:AF130973 WWN65435:WWN65437 WMR65435:WMR65437 WCV65435:WCV65437 VSZ65435:VSZ65437 VJD65435:VJD65437 UZH65435:UZH65437 UPL65435:UPL65437 UFP65435:UFP65437 TVT65435:TVT65437 TLX65435:TLX65437 TCB65435:TCB65437 SSF65435:SSF65437 SIJ65435:SIJ65437 RYN65435:RYN65437 ROR65435:ROR65437 REV65435:REV65437 QUZ65435:QUZ65437 QLD65435:QLD65437 QBH65435:QBH65437 PRL65435:PRL65437 PHP65435:PHP65437 OXT65435:OXT65437 ONX65435:ONX65437 OEB65435:OEB65437 NUF65435:NUF65437 NKJ65435:NKJ65437 NAN65435:NAN65437 MQR65435:MQR65437 MGV65435:MGV65437 LWZ65435:LWZ65437 LND65435:LND65437 LDH65435:LDH65437 KTL65435:KTL65437 KJP65435:KJP65437 JZT65435:JZT65437 JPX65435:JPX65437 JGB65435:JGB65437 IWF65435:IWF65437 IMJ65435:IMJ65437 ICN65435:ICN65437 HSR65435:HSR65437 HIV65435:HIV65437 GYZ65435:GYZ65437 GPD65435:GPD65437 GFH65435:GFH65437 FVL65435:FVL65437 FLP65435:FLP65437 FBT65435:FBT65437 ERX65435:ERX65437 EIB65435:EIB65437 DYF65435:DYF65437 DOJ65435:DOJ65437 DEN65435:DEN65437 CUR65435:CUR65437 CKV65435:CKV65437 CAZ65435:CAZ65437 BRD65435:BRD65437 BHH65435:BHH65437 AXL65435:AXL65437 ANP65435:ANP65437 ADT65435:ADT65437 TX65435:TX65437 KB65435:KB65437 AF65435:AF65437 UZH982825:UZH982838 WWN982811 WMR982811 WCV982811 VSZ982811 VJD982811 UZH982811 UPL982811 UFP982811 TVT982811 TLX982811 TCB982811 SSF982811 SIJ982811 RYN982811 ROR982811 REV982811 QUZ982811 QLD982811 QBH982811 PRL982811 PHP982811 OXT982811 ONX982811 OEB982811 NUF982811 NKJ982811 NAN982811 MQR982811 MGV982811 LWZ982811 LND982811 LDH982811 KTL982811 KJP982811 JZT982811 JPX982811 JGB982811 IWF982811 IMJ982811 ICN982811 HSR982811 HIV982811 GYZ982811 GPD982811 GFH982811 FVL982811 FLP982811 FBT982811 ERX982811 EIB982811 DYF982811 DOJ982811 DEN982811 CUR982811 CKV982811 CAZ982811 BRD982811 BHH982811 AXL982811 ANP982811 ADT982811 TX982811 KB982811 AF982811 WWN917275 WMR917275 WCV917275 VSZ917275 VJD917275 UZH917275 UPL917275 UFP917275 TVT917275 TLX917275 TCB917275 SSF917275 SIJ917275 RYN917275 ROR917275 REV917275 QUZ917275 QLD917275 QBH917275 PRL917275 PHP917275 OXT917275 ONX917275 OEB917275 NUF917275 NKJ917275 NAN917275 MQR917275 MGV917275 LWZ917275 LND917275 LDH917275 KTL917275 KJP917275 JZT917275 JPX917275 JGB917275 IWF917275 IMJ917275 ICN917275 HSR917275 HIV917275 GYZ917275 GPD917275 GFH917275 FVL917275 FLP917275 FBT917275 ERX917275 EIB917275 DYF917275 DOJ917275 DEN917275 CUR917275 CKV917275 CAZ917275 BRD917275 BHH917275 AXL917275 ANP917275 ADT917275 TX917275 KB917275 AF917275 WWN851739 WMR851739 WCV851739 VSZ851739 VJD851739 UZH851739 UPL851739 UFP851739 TVT851739 TLX851739 TCB851739 SSF851739 SIJ851739 RYN851739 ROR851739 REV851739 QUZ851739 QLD851739 QBH851739 PRL851739 PHP851739 OXT851739 ONX851739 OEB851739 NUF851739 NKJ851739 NAN851739 MQR851739 MGV851739 LWZ851739 LND851739 LDH851739 KTL851739 KJP851739 JZT851739 JPX851739 JGB851739 IWF851739 IMJ851739 ICN851739 HSR851739 HIV851739 GYZ851739 GPD851739 GFH851739 FVL851739 FLP851739 FBT851739 ERX851739 EIB851739 DYF851739 DOJ851739 DEN851739 CUR851739 CKV851739 CAZ851739 BRD851739 BHH851739 AXL851739 ANP851739 ADT851739 TX851739 KB851739 AF851739 WWN786203 WMR786203 WCV786203 VSZ786203 VJD786203 UZH786203 UPL786203 UFP786203 TVT786203 TLX786203 TCB786203 SSF786203 SIJ786203 RYN786203 ROR786203 REV786203 QUZ786203 QLD786203 QBH786203 PRL786203 PHP786203 OXT786203 ONX786203 OEB786203 NUF786203 NKJ786203 NAN786203 MQR786203 MGV786203 LWZ786203 LND786203 LDH786203 KTL786203 KJP786203 JZT786203 JPX786203 JGB786203 IWF786203 IMJ786203 ICN786203 HSR786203 HIV786203 GYZ786203 GPD786203 GFH786203 FVL786203 FLP786203 FBT786203 ERX786203 EIB786203 DYF786203 DOJ786203 DEN786203 CUR786203 CKV786203 CAZ786203 BRD786203 BHH786203 AXL786203 ANP786203 ADT786203 TX786203 KB786203 AF786203 WWN720667 WMR720667 WCV720667 VSZ720667 VJD720667 UZH720667 UPL720667 UFP720667 TVT720667 TLX720667 TCB720667 SSF720667 SIJ720667 RYN720667 ROR720667 REV720667 QUZ720667 QLD720667 QBH720667 PRL720667 PHP720667 OXT720667 ONX720667 OEB720667 NUF720667 NKJ720667 NAN720667 MQR720667 MGV720667 LWZ720667 LND720667 LDH720667 KTL720667 KJP720667 JZT720667 JPX720667 JGB720667 IWF720667 IMJ720667 ICN720667 HSR720667 HIV720667 GYZ720667 GPD720667 GFH720667 FVL720667 FLP720667 FBT720667 ERX720667 EIB720667 DYF720667 DOJ720667 DEN720667 CUR720667 CKV720667 CAZ720667 BRD720667 BHH720667 AXL720667 ANP720667 ADT720667 TX720667 KB720667 AF720667 WWN655131 WMR655131 WCV655131 VSZ655131 VJD655131 UZH655131 UPL655131 UFP655131 TVT655131 TLX655131 TCB655131 SSF655131 SIJ655131 RYN655131 ROR655131 REV655131 QUZ655131 QLD655131 QBH655131 PRL655131 PHP655131 OXT655131 ONX655131 OEB655131 NUF655131 NKJ655131 NAN655131 MQR655131 MGV655131 LWZ655131 LND655131 LDH655131 KTL655131 KJP655131 JZT655131 JPX655131 JGB655131 IWF655131 IMJ655131 ICN655131 HSR655131 HIV655131 GYZ655131 GPD655131 GFH655131 FVL655131 FLP655131 FBT655131 ERX655131 EIB655131 DYF655131 DOJ655131 DEN655131 CUR655131 CKV655131 CAZ655131 BRD655131 BHH655131 AXL655131 ANP655131 ADT655131 TX655131 KB655131 AF655131 WWN589595 WMR589595 WCV589595 VSZ589595 VJD589595 UZH589595 UPL589595 UFP589595 TVT589595 TLX589595 TCB589595 SSF589595 SIJ589595 RYN589595 ROR589595 REV589595 QUZ589595 QLD589595 QBH589595 PRL589595 PHP589595 OXT589595 ONX589595 OEB589595 NUF589595 NKJ589595 NAN589595 MQR589595 MGV589595 LWZ589595 LND589595 LDH589595 KTL589595 KJP589595 JZT589595 JPX589595 JGB589595 IWF589595 IMJ589595 ICN589595 HSR589595 HIV589595 GYZ589595 GPD589595 GFH589595 FVL589595 FLP589595 FBT589595 ERX589595 EIB589595 DYF589595 DOJ589595 DEN589595 CUR589595 CKV589595 CAZ589595 BRD589595 BHH589595 AXL589595 ANP589595 ADT589595 TX589595 KB589595 AF589595 WWN524059 WMR524059 WCV524059 VSZ524059 VJD524059 UZH524059 UPL524059 UFP524059 TVT524059 TLX524059 TCB524059 SSF524059 SIJ524059 RYN524059 ROR524059 REV524059 QUZ524059 QLD524059 QBH524059 PRL524059 PHP524059 OXT524059 ONX524059 OEB524059 NUF524059 NKJ524059 NAN524059 MQR524059 MGV524059 LWZ524059 LND524059 LDH524059 KTL524059 KJP524059 JZT524059 JPX524059 JGB524059 IWF524059 IMJ524059 ICN524059 HSR524059 HIV524059 GYZ524059 GPD524059 GFH524059 FVL524059 FLP524059 FBT524059 ERX524059 EIB524059 DYF524059 DOJ524059 DEN524059 CUR524059 CKV524059 CAZ524059 BRD524059 BHH524059 AXL524059 ANP524059 ADT524059 TX524059 KB524059 AF524059 WWN458523 WMR458523 WCV458523 VSZ458523 VJD458523 UZH458523 UPL458523 UFP458523 TVT458523 TLX458523 TCB458523 SSF458523 SIJ458523 RYN458523 ROR458523 REV458523 QUZ458523 QLD458523 QBH458523 PRL458523 PHP458523 OXT458523 ONX458523 OEB458523 NUF458523 NKJ458523 NAN458523 MQR458523 MGV458523 LWZ458523 LND458523 LDH458523 KTL458523 KJP458523 JZT458523 JPX458523 JGB458523 IWF458523 IMJ458523 ICN458523 HSR458523 HIV458523 GYZ458523 GPD458523 GFH458523 FVL458523 FLP458523 FBT458523 ERX458523 EIB458523 DYF458523 DOJ458523 DEN458523 CUR458523 CKV458523 CAZ458523 BRD458523 BHH458523 AXL458523 ANP458523 ADT458523 TX458523 KB458523 AF458523 WWN392987 WMR392987 WCV392987 VSZ392987 VJD392987 UZH392987 UPL392987 UFP392987 TVT392987 TLX392987 TCB392987 SSF392987 SIJ392987 RYN392987 ROR392987 REV392987 QUZ392987 QLD392987 QBH392987 PRL392987 PHP392987 OXT392987 ONX392987 OEB392987 NUF392987 NKJ392987 NAN392987 MQR392987 MGV392987 LWZ392987 LND392987 LDH392987 KTL392987 KJP392987 JZT392987 JPX392987 JGB392987 IWF392987 IMJ392987 ICN392987 HSR392987 HIV392987 GYZ392987 GPD392987 GFH392987 FVL392987 FLP392987 FBT392987 ERX392987 EIB392987 DYF392987 DOJ392987 DEN392987 CUR392987 CKV392987 CAZ392987 BRD392987 BHH392987 AXL392987 ANP392987 ADT392987 TX392987 KB392987 AF392987 WWN327451 WMR327451 WCV327451 VSZ327451 VJD327451 UZH327451 UPL327451 UFP327451 TVT327451 TLX327451 TCB327451 SSF327451 SIJ327451 RYN327451 ROR327451 REV327451 QUZ327451 QLD327451 QBH327451 PRL327451 PHP327451 OXT327451 ONX327451 OEB327451 NUF327451 NKJ327451 NAN327451 MQR327451 MGV327451 LWZ327451 LND327451 LDH327451 KTL327451 KJP327451 JZT327451 JPX327451 JGB327451 IWF327451 IMJ327451 ICN327451 HSR327451 HIV327451 GYZ327451 GPD327451 GFH327451 FVL327451 FLP327451 FBT327451 ERX327451 EIB327451 DYF327451 DOJ327451 DEN327451 CUR327451 CKV327451 CAZ327451 BRD327451 BHH327451 AXL327451 ANP327451 ADT327451 TX327451 KB327451 AF327451 WWN261915 WMR261915 WCV261915 VSZ261915 VJD261915 UZH261915 UPL261915 UFP261915 TVT261915 TLX261915 TCB261915 SSF261915 SIJ261915 RYN261915 ROR261915 REV261915 QUZ261915 QLD261915 QBH261915 PRL261915 PHP261915 OXT261915 ONX261915 OEB261915 NUF261915 NKJ261915 NAN261915 MQR261915 MGV261915 LWZ261915 LND261915 LDH261915 KTL261915 KJP261915 JZT261915 JPX261915 JGB261915 IWF261915 IMJ261915 ICN261915 HSR261915 HIV261915 GYZ261915 GPD261915 GFH261915 FVL261915 FLP261915 FBT261915 ERX261915 EIB261915 DYF261915 DOJ261915 DEN261915 CUR261915 CKV261915 CAZ261915 BRD261915 BHH261915 AXL261915 ANP261915 ADT261915 TX261915 KB261915 AF261915 WWN196379 WMR196379 WCV196379 VSZ196379 VJD196379 UZH196379 UPL196379 UFP196379 TVT196379 TLX196379 TCB196379 SSF196379 SIJ196379 RYN196379 ROR196379 REV196379 QUZ196379 QLD196379 QBH196379 PRL196379 PHP196379 OXT196379 ONX196379 OEB196379 NUF196379 NKJ196379 NAN196379 MQR196379 MGV196379 LWZ196379 LND196379 LDH196379 KTL196379 KJP196379 JZT196379 JPX196379 JGB196379 IWF196379 IMJ196379 ICN196379 HSR196379 HIV196379 GYZ196379 GPD196379 GFH196379 FVL196379 FLP196379 FBT196379 ERX196379 EIB196379 DYF196379 DOJ196379 DEN196379 CUR196379 CKV196379 CAZ196379 BRD196379 BHH196379 AXL196379 ANP196379 ADT196379 TX196379 KB196379 AF196379 WWN130843 WMR130843 WCV130843 VSZ130843 VJD130843 UZH130843 UPL130843 UFP130843 TVT130843 TLX130843 TCB130843 SSF130843 SIJ130843 RYN130843 ROR130843 REV130843 QUZ130843 QLD130843 QBH130843 PRL130843 PHP130843 OXT130843 ONX130843 OEB130843 NUF130843 NKJ130843 NAN130843 MQR130843 MGV130843 LWZ130843 LND130843 LDH130843 KTL130843 KJP130843 JZT130843 JPX130843 JGB130843 IWF130843 IMJ130843 ICN130843 HSR130843 HIV130843 GYZ130843 GPD130843 GFH130843 FVL130843 FLP130843 FBT130843 ERX130843 EIB130843 DYF130843 DOJ130843 DEN130843 CUR130843 CKV130843 CAZ130843 BRD130843 BHH130843 AXL130843 ANP130843 ADT130843 TX130843 KB130843 AF130843 WWN65307 WMR65307 WCV65307 VSZ65307 VJD65307 UZH65307 UPL65307 UFP65307 TVT65307 TLX65307 TCB65307 SSF65307 SIJ65307 RYN65307 ROR65307 REV65307 QUZ65307 QLD65307 QBH65307 PRL65307 PHP65307 OXT65307 ONX65307 OEB65307 NUF65307 NKJ65307 NAN65307 MQR65307 MGV65307 LWZ65307 LND65307 LDH65307 KTL65307 KJP65307 JZT65307 JPX65307 JGB65307 IWF65307 IMJ65307 ICN65307 HSR65307 HIV65307 GYZ65307 GPD65307 GFH65307 FVL65307 FLP65307 FBT65307 ERX65307 EIB65307 DYF65307 DOJ65307 DEN65307 CUR65307 CKV65307 CAZ65307 BRD65307 BHH65307 AXL65307 ANP65307 ADT65307 TX65307 KB65307 AF65307 KB11:KB12 TX11:TX12 ADT11:ADT12 ANP11:ANP12 AXL11:AXL12 BHH11:BHH12 BRD11:BRD12 CAZ11:CAZ12 CKV11:CKV12 CUR11:CUR12 DEN11:DEN12 DOJ11:DOJ12 DYF11:DYF12 EIB11:EIB12 ERX11:ERX12 FBT11:FBT12 FLP11:FLP12 FVL11:FVL12 GFH11:GFH12 GPD11:GPD12 GYZ11:GYZ12 HIV11:HIV12 HSR11:HSR12 ICN11:ICN12 IMJ11:IMJ12 IWF11:IWF12 JGB11:JGB12 JPX11:JPX12 JZT11:JZT12 KJP11:KJP12 KTL11:KTL12 LDH11:LDH12 LND11:LND12 LWZ11:LWZ12 MGV11:MGV12 MQR11:MQR12 NAN11:NAN12 NKJ11:NKJ12 NUF11:NUF12 OEB11:OEB12 ONX11:ONX12 OXT11:OXT12 PHP11:PHP12 PRL11:PRL12 QBH11:QBH12 QLD11:QLD12 QUZ11:QUZ12 REV11:REV12 ROR11:ROR12 RYN11:RYN12 SIJ11:SIJ12 SSF11:SSF12 TCB11:TCB12 TLX11:TLX12 TVT11:TVT12 UFP11:UFP12 UPL11:UPL12 UZH11:UZH12 VJD11:VJD12 VSZ11:VSZ12 WCV11:WCV12 WMR11:WMR12 WWN11:WWN12">
      <formula1>$AN$3:$AN$4</formula1>
    </dataValidation>
    <dataValidation type="list" allowBlank="1" showInputMessage="1" showErrorMessage="1" sqref="UPI982825:UPI982838 AC65307 JY65307 TU65307 ADQ65307 ANM65307 AXI65307 BHE65307 BRA65307 CAW65307 CKS65307 CUO65307 DEK65307 DOG65307 DYC65307 EHY65307 ERU65307 FBQ65307 FLM65307 FVI65307 GFE65307 GPA65307 GYW65307 HIS65307 HSO65307 ICK65307 IMG65307 IWC65307 JFY65307 JPU65307 JZQ65307 KJM65307 KTI65307 LDE65307 LNA65307 LWW65307 MGS65307 MQO65307 NAK65307 NKG65307 NUC65307 ODY65307 ONU65307 OXQ65307 PHM65307 PRI65307 QBE65307 QLA65307 QUW65307 RES65307 ROO65307 RYK65307 SIG65307 SSC65307 TBY65307 TLU65307 TVQ65307 UFM65307 UPI65307 UZE65307 VJA65307 VSW65307 WCS65307 WMO65307 WWK65307 AC130843 JY130843 TU130843 ADQ130843 ANM130843 AXI130843 BHE130843 BRA130843 CAW130843 CKS130843 CUO130843 DEK130843 DOG130843 DYC130843 EHY130843 ERU130843 FBQ130843 FLM130843 FVI130843 GFE130843 GPA130843 GYW130843 HIS130843 HSO130843 ICK130843 IMG130843 IWC130843 JFY130843 JPU130843 JZQ130843 KJM130843 KTI130843 LDE130843 LNA130843 LWW130843 MGS130843 MQO130843 NAK130843 NKG130843 NUC130843 ODY130843 ONU130843 OXQ130843 PHM130843 PRI130843 QBE130843 QLA130843 QUW130843 RES130843 ROO130843 RYK130843 SIG130843 SSC130843 TBY130843 TLU130843 TVQ130843 UFM130843 UPI130843 UZE130843 VJA130843 VSW130843 WCS130843 WMO130843 WWK130843 AC196379 JY196379 TU196379 ADQ196379 ANM196379 AXI196379 BHE196379 BRA196379 CAW196379 CKS196379 CUO196379 DEK196379 DOG196379 DYC196379 EHY196379 ERU196379 FBQ196379 FLM196379 FVI196379 GFE196379 GPA196379 GYW196379 HIS196379 HSO196379 ICK196379 IMG196379 IWC196379 JFY196379 JPU196379 JZQ196379 KJM196379 KTI196379 LDE196379 LNA196379 LWW196379 MGS196379 MQO196379 NAK196379 NKG196379 NUC196379 ODY196379 ONU196379 OXQ196379 PHM196379 PRI196379 QBE196379 QLA196379 QUW196379 RES196379 ROO196379 RYK196379 SIG196379 SSC196379 TBY196379 TLU196379 TVQ196379 UFM196379 UPI196379 UZE196379 VJA196379 VSW196379 WCS196379 WMO196379 WWK196379 AC261915 JY261915 TU261915 ADQ261915 ANM261915 AXI261915 BHE261915 BRA261915 CAW261915 CKS261915 CUO261915 DEK261915 DOG261915 DYC261915 EHY261915 ERU261915 FBQ261915 FLM261915 FVI261915 GFE261915 GPA261915 GYW261915 HIS261915 HSO261915 ICK261915 IMG261915 IWC261915 JFY261915 JPU261915 JZQ261915 KJM261915 KTI261915 LDE261915 LNA261915 LWW261915 MGS261915 MQO261915 NAK261915 NKG261915 NUC261915 ODY261915 ONU261915 OXQ261915 PHM261915 PRI261915 QBE261915 QLA261915 QUW261915 RES261915 ROO261915 RYK261915 SIG261915 SSC261915 TBY261915 TLU261915 TVQ261915 UFM261915 UPI261915 UZE261915 VJA261915 VSW261915 WCS261915 WMO261915 WWK261915 AC327451 JY327451 TU327451 ADQ327451 ANM327451 AXI327451 BHE327451 BRA327451 CAW327451 CKS327451 CUO327451 DEK327451 DOG327451 DYC327451 EHY327451 ERU327451 FBQ327451 FLM327451 FVI327451 GFE327451 GPA327451 GYW327451 HIS327451 HSO327451 ICK327451 IMG327451 IWC327451 JFY327451 JPU327451 JZQ327451 KJM327451 KTI327451 LDE327451 LNA327451 LWW327451 MGS327451 MQO327451 NAK327451 NKG327451 NUC327451 ODY327451 ONU327451 OXQ327451 PHM327451 PRI327451 QBE327451 QLA327451 QUW327451 RES327451 ROO327451 RYK327451 SIG327451 SSC327451 TBY327451 TLU327451 TVQ327451 UFM327451 UPI327451 UZE327451 VJA327451 VSW327451 WCS327451 WMO327451 WWK327451 AC392987 JY392987 TU392987 ADQ392987 ANM392987 AXI392987 BHE392987 BRA392987 CAW392987 CKS392987 CUO392987 DEK392987 DOG392987 DYC392987 EHY392987 ERU392987 FBQ392987 FLM392987 FVI392987 GFE392987 GPA392987 GYW392987 HIS392987 HSO392987 ICK392987 IMG392987 IWC392987 JFY392987 JPU392987 JZQ392987 KJM392987 KTI392987 LDE392987 LNA392987 LWW392987 MGS392987 MQO392987 NAK392987 NKG392987 NUC392987 ODY392987 ONU392987 OXQ392987 PHM392987 PRI392987 QBE392987 QLA392987 QUW392987 RES392987 ROO392987 RYK392987 SIG392987 SSC392987 TBY392987 TLU392987 TVQ392987 UFM392987 UPI392987 UZE392987 VJA392987 VSW392987 WCS392987 WMO392987 WWK392987 AC458523 JY458523 TU458523 ADQ458523 ANM458523 AXI458523 BHE458523 BRA458523 CAW458523 CKS458523 CUO458523 DEK458523 DOG458523 DYC458523 EHY458523 ERU458523 FBQ458523 FLM458523 FVI458523 GFE458523 GPA458523 GYW458523 HIS458523 HSO458523 ICK458523 IMG458523 IWC458523 JFY458523 JPU458523 JZQ458523 KJM458523 KTI458523 LDE458523 LNA458523 LWW458523 MGS458523 MQO458523 NAK458523 NKG458523 NUC458523 ODY458523 ONU458523 OXQ458523 PHM458523 PRI458523 QBE458523 QLA458523 QUW458523 RES458523 ROO458523 RYK458523 SIG458523 SSC458523 TBY458523 TLU458523 TVQ458523 UFM458523 UPI458523 UZE458523 VJA458523 VSW458523 WCS458523 WMO458523 WWK458523 AC524059 JY524059 TU524059 ADQ524059 ANM524059 AXI524059 BHE524059 BRA524059 CAW524059 CKS524059 CUO524059 DEK524059 DOG524059 DYC524059 EHY524059 ERU524059 FBQ524059 FLM524059 FVI524059 GFE524059 GPA524059 GYW524059 HIS524059 HSO524059 ICK524059 IMG524059 IWC524059 JFY524059 JPU524059 JZQ524059 KJM524059 KTI524059 LDE524059 LNA524059 LWW524059 MGS524059 MQO524059 NAK524059 NKG524059 NUC524059 ODY524059 ONU524059 OXQ524059 PHM524059 PRI524059 QBE524059 QLA524059 QUW524059 RES524059 ROO524059 RYK524059 SIG524059 SSC524059 TBY524059 TLU524059 TVQ524059 UFM524059 UPI524059 UZE524059 VJA524059 VSW524059 WCS524059 WMO524059 WWK524059 AC589595 JY589595 TU589595 ADQ589595 ANM589595 AXI589595 BHE589595 BRA589595 CAW589595 CKS589595 CUO589595 DEK589595 DOG589595 DYC589595 EHY589595 ERU589595 FBQ589595 FLM589595 FVI589595 GFE589595 GPA589595 GYW589595 HIS589595 HSO589595 ICK589595 IMG589595 IWC589595 JFY589595 JPU589595 JZQ589595 KJM589595 KTI589595 LDE589595 LNA589595 LWW589595 MGS589595 MQO589595 NAK589595 NKG589595 NUC589595 ODY589595 ONU589595 OXQ589595 PHM589595 PRI589595 QBE589595 QLA589595 QUW589595 RES589595 ROO589595 RYK589595 SIG589595 SSC589595 TBY589595 TLU589595 TVQ589595 UFM589595 UPI589595 UZE589595 VJA589595 VSW589595 WCS589595 WMO589595 WWK589595 AC655131 JY655131 TU655131 ADQ655131 ANM655131 AXI655131 BHE655131 BRA655131 CAW655131 CKS655131 CUO655131 DEK655131 DOG655131 DYC655131 EHY655131 ERU655131 FBQ655131 FLM655131 FVI655131 GFE655131 GPA655131 GYW655131 HIS655131 HSO655131 ICK655131 IMG655131 IWC655131 JFY655131 JPU655131 JZQ655131 KJM655131 KTI655131 LDE655131 LNA655131 LWW655131 MGS655131 MQO655131 NAK655131 NKG655131 NUC655131 ODY655131 ONU655131 OXQ655131 PHM655131 PRI655131 QBE655131 QLA655131 QUW655131 RES655131 ROO655131 RYK655131 SIG655131 SSC655131 TBY655131 TLU655131 TVQ655131 UFM655131 UPI655131 UZE655131 VJA655131 VSW655131 WCS655131 WMO655131 WWK655131 AC720667 JY720667 TU720667 ADQ720667 ANM720667 AXI720667 BHE720667 BRA720667 CAW720667 CKS720667 CUO720667 DEK720667 DOG720667 DYC720667 EHY720667 ERU720667 FBQ720667 FLM720667 FVI720667 GFE720667 GPA720667 GYW720667 HIS720667 HSO720667 ICK720667 IMG720667 IWC720667 JFY720667 JPU720667 JZQ720667 KJM720667 KTI720667 LDE720667 LNA720667 LWW720667 MGS720667 MQO720667 NAK720667 NKG720667 NUC720667 ODY720667 ONU720667 OXQ720667 PHM720667 PRI720667 QBE720667 QLA720667 QUW720667 RES720667 ROO720667 RYK720667 SIG720667 SSC720667 TBY720667 TLU720667 TVQ720667 UFM720667 UPI720667 UZE720667 VJA720667 VSW720667 WCS720667 WMO720667 WWK720667 AC786203 JY786203 TU786203 ADQ786203 ANM786203 AXI786203 BHE786203 BRA786203 CAW786203 CKS786203 CUO786203 DEK786203 DOG786203 DYC786203 EHY786203 ERU786203 FBQ786203 FLM786203 FVI786203 GFE786203 GPA786203 GYW786203 HIS786203 HSO786203 ICK786203 IMG786203 IWC786203 JFY786203 JPU786203 JZQ786203 KJM786203 KTI786203 LDE786203 LNA786203 LWW786203 MGS786203 MQO786203 NAK786203 NKG786203 NUC786203 ODY786203 ONU786203 OXQ786203 PHM786203 PRI786203 QBE786203 QLA786203 QUW786203 RES786203 ROO786203 RYK786203 SIG786203 SSC786203 TBY786203 TLU786203 TVQ786203 UFM786203 UPI786203 UZE786203 VJA786203 VSW786203 WCS786203 WMO786203 WWK786203 AC851739 JY851739 TU851739 ADQ851739 ANM851739 AXI851739 BHE851739 BRA851739 CAW851739 CKS851739 CUO851739 DEK851739 DOG851739 DYC851739 EHY851739 ERU851739 FBQ851739 FLM851739 FVI851739 GFE851739 GPA851739 GYW851739 HIS851739 HSO851739 ICK851739 IMG851739 IWC851739 JFY851739 JPU851739 JZQ851739 KJM851739 KTI851739 LDE851739 LNA851739 LWW851739 MGS851739 MQO851739 NAK851739 NKG851739 NUC851739 ODY851739 ONU851739 OXQ851739 PHM851739 PRI851739 QBE851739 QLA851739 QUW851739 RES851739 ROO851739 RYK851739 SIG851739 SSC851739 TBY851739 TLU851739 TVQ851739 UFM851739 UPI851739 UZE851739 VJA851739 VSW851739 WCS851739 WMO851739 WWK851739 AC917275 JY917275 TU917275 ADQ917275 ANM917275 AXI917275 BHE917275 BRA917275 CAW917275 CKS917275 CUO917275 DEK917275 DOG917275 DYC917275 EHY917275 ERU917275 FBQ917275 FLM917275 FVI917275 GFE917275 GPA917275 GYW917275 HIS917275 HSO917275 ICK917275 IMG917275 IWC917275 JFY917275 JPU917275 JZQ917275 KJM917275 KTI917275 LDE917275 LNA917275 LWW917275 MGS917275 MQO917275 NAK917275 NKG917275 NUC917275 ODY917275 ONU917275 OXQ917275 PHM917275 PRI917275 QBE917275 QLA917275 QUW917275 RES917275 ROO917275 RYK917275 SIG917275 SSC917275 TBY917275 TLU917275 TVQ917275 UFM917275 UPI917275 UZE917275 VJA917275 VSW917275 WCS917275 WMO917275 WWK917275 AC982811 JY982811 TU982811 ADQ982811 ANM982811 AXI982811 BHE982811 BRA982811 CAW982811 CKS982811 CUO982811 DEK982811 DOG982811 DYC982811 EHY982811 ERU982811 FBQ982811 FLM982811 FVI982811 GFE982811 GPA982811 GYW982811 HIS982811 HSO982811 ICK982811 IMG982811 IWC982811 JFY982811 JPU982811 JZQ982811 KJM982811 KTI982811 LDE982811 LNA982811 LWW982811 MGS982811 MQO982811 NAK982811 NKG982811 NUC982811 ODY982811 ONU982811 OXQ982811 PHM982811 PRI982811 QBE982811 QLA982811 QUW982811 RES982811 ROO982811 RYK982811 SIG982811 SSC982811 TBY982811 TLU982811 TVQ982811 UFM982811 UPI982811 UZE982811 VJA982811 VSW982811 WCS982811 WMO982811 WWK982811 UZE982825:UZE982838 AC65435:AC65437 JY65435:JY65437 TU65435:TU65437 ADQ65435:ADQ65437 ANM65435:ANM65437 AXI65435:AXI65437 BHE65435:BHE65437 BRA65435:BRA65437 CAW65435:CAW65437 CKS65435:CKS65437 CUO65435:CUO65437 DEK65435:DEK65437 DOG65435:DOG65437 DYC65435:DYC65437 EHY65435:EHY65437 ERU65435:ERU65437 FBQ65435:FBQ65437 FLM65435:FLM65437 FVI65435:FVI65437 GFE65435:GFE65437 GPA65435:GPA65437 GYW65435:GYW65437 HIS65435:HIS65437 HSO65435:HSO65437 ICK65435:ICK65437 IMG65435:IMG65437 IWC65435:IWC65437 JFY65435:JFY65437 JPU65435:JPU65437 JZQ65435:JZQ65437 KJM65435:KJM65437 KTI65435:KTI65437 LDE65435:LDE65437 LNA65435:LNA65437 LWW65435:LWW65437 MGS65435:MGS65437 MQO65435:MQO65437 NAK65435:NAK65437 NKG65435:NKG65437 NUC65435:NUC65437 ODY65435:ODY65437 ONU65435:ONU65437 OXQ65435:OXQ65437 PHM65435:PHM65437 PRI65435:PRI65437 QBE65435:QBE65437 QLA65435:QLA65437 QUW65435:QUW65437 RES65435:RES65437 ROO65435:ROO65437 RYK65435:RYK65437 SIG65435:SIG65437 SSC65435:SSC65437 TBY65435:TBY65437 TLU65435:TLU65437 TVQ65435:TVQ65437 UFM65435:UFM65437 UPI65435:UPI65437 UZE65435:UZE65437 VJA65435:VJA65437 VSW65435:VSW65437 WCS65435:WCS65437 WMO65435:WMO65437 WWK65435:WWK65437 AC130971:AC130973 JY130971:JY130973 TU130971:TU130973 ADQ130971:ADQ130973 ANM130971:ANM130973 AXI130971:AXI130973 BHE130971:BHE130973 BRA130971:BRA130973 CAW130971:CAW130973 CKS130971:CKS130973 CUO130971:CUO130973 DEK130971:DEK130973 DOG130971:DOG130973 DYC130971:DYC130973 EHY130971:EHY130973 ERU130971:ERU130973 FBQ130971:FBQ130973 FLM130971:FLM130973 FVI130971:FVI130973 GFE130971:GFE130973 GPA130971:GPA130973 GYW130971:GYW130973 HIS130971:HIS130973 HSO130971:HSO130973 ICK130971:ICK130973 IMG130971:IMG130973 IWC130971:IWC130973 JFY130971:JFY130973 JPU130971:JPU130973 JZQ130971:JZQ130973 KJM130971:KJM130973 KTI130971:KTI130973 LDE130971:LDE130973 LNA130971:LNA130973 LWW130971:LWW130973 MGS130971:MGS130973 MQO130971:MQO130973 NAK130971:NAK130973 NKG130971:NKG130973 NUC130971:NUC130973 ODY130971:ODY130973 ONU130971:ONU130973 OXQ130971:OXQ130973 PHM130971:PHM130973 PRI130971:PRI130973 QBE130971:QBE130973 QLA130971:QLA130973 QUW130971:QUW130973 RES130971:RES130973 ROO130971:ROO130973 RYK130971:RYK130973 SIG130971:SIG130973 SSC130971:SSC130973 TBY130971:TBY130973 TLU130971:TLU130973 TVQ130971:TVQ130973 UFM130971:UFM130973 UPI130971:UPI130973 UZE130971:UZE130973 VJA130971:VJA130973 VSW130971:VSW130973 WCS130971:WCS130973 WMO130971:WMO130973 WWK130971:WWK130973 AC196507:AC196509 JY196507:JY196509 TU196507:TU196509 ADQ196507:ADQ196509 ANM196507:ANM196509 AXI196507:AXI196509 BHE196507:BHE196509 BRA196507:BRA196509 CAW196507:CAW196509 CKS196507:CKS196509 CUO196507:CUO196509 DEK196507:DEK196509 DOG196507:DOG196509 DYC196507:DYC196509 EHY196507:EHY196509 ERU196507:ERU196509 FBQ196507:FBQ196509 FLM196507:FLM196509 FVI196507:FVI196509 GFE196507:GFE196509 GPA196507:GPA196509 GYW196507:GYW196509 HIS196507:HIS196509 HSO196507:HSO196509 ICK196507:ICK196509 IMG196507:IMG196509 IWC196507:IWC196509 JFY196507:JFY196509 JPU196507:JPU196509 JZQ196507:JZQ196509 KJM196507:KJM196509 KTI196507:KTI196509 LDE196507:LDE196509 LNA196507:LNA196509 LWW196507:LWW196509 MGS196507:MGS196509 MQO196507:MQO196509 NAK196507:NAK196509 NKG196507:NKG196509 NUC196507:NUC196509 ODY196507:ODY196509 ONU196507:ONU196509 OXQ196507:OXQ196509 PHM196507:PHM196509 PRI196507:PRI196509 QBE196507:QBE196509 QLA196507:QLA196509 QUW196507:QUW196509 RES196507:RES196509 ROO196507:ROO196509 RYK196507:RYK196509 SIG196507:SIG196509 SSC196507:SSC196509 TBY196507:TBY196509 TLU196507:TLU196509 TVQ196507:TVQ196509 UFM196507:UFM196509 UPI196507:UPI196509 UZE196507:UZE196509 VJA196507:VJA196509 VSW196507:VSW196509 WCS196507:WCS196509 WMO196507:WMO196509 WWK196507:WWK196509 AC262043:AC262045 JY262043:JY262045 TU262043:TU262045 ADQ262043:ADQ262045 ANM262043:ANM262045 AXI262043:AXI262045 BHE262043:BHE262045 BRA262043:BRA262045 CAW262043:CAW262045 CKS262043:CKS262045 CUO262043:CUO262045 DEK262043:DEK262045 DOG262043:DOG262045 DYC262043:DYC262045 EHY262043:EHY262045 ERU262043:ERU262045 FBQ262043:FBQ262045 FLM262043:FLM262045 FVI262043:FVI262045 GFE262043:GFE262045 GPA262043:GPA262045 GYW262043:GYW262045 HIS262043:HIS262045 HSO262043:HSO262045 ICK262043:ICK262045 IMG262043:IMG262045 IWC262043:IWC262045 JFY262043:JFY262045 JPU262043:JPU262045 JZQ262043:JZQ262045 KJM262043:KJM262045 KTI262043:KTI262045 LDE262043:LDE262045 LNA262043:LNA262045 LWW262043:LWW262045 MGS262043:MGS262045 MQO262043:MQO262045 NAK262043:NAK262045 NKG262043:NKG262045 NUC262043:NUC262045 ODY262043:ODY262045 ONU262043:ONU262045 OXQ262043:OXQ262045 PHM262043:PHM262045 PRI262043:PRI262045 QBE262043:QBE262045 QLA262043:QLA262045 QUW262043:QUW262045 RES262043:RES262045 ROO262043:ROO262045 RYK262043:RYK262045 SIG262043:SIG262045 SSC262043:SSC262045 TBY262043:TBY262045 TLU262043:TLU262045 TVQ262043:TVQ262045 UFM262043:UFM262045 UPI262043:UPI262045 UZE262043:UZE262045 VJA262043:VJA262045 VSW262043:VSW262045 WCS262043:WCS262045 WMO262043:WMO262045 WWK262043:WWK262045 AC327579:AC327581 JY327579:JY327581 TU327579:TU327581 ADQ327579:ADQ327581 ANM327579:ANM327581 AXI327579:AXI327581 BHE327579:BHE327581 BRA327579:BRA327581 CAW327579:CAW327581 CKS327579:CKS327581 CUO327579:CUO327581 DEK327579:DEK327581 DOG327579:DOG327581 DYC327579:DYC327581 EHY327579:EHY327581 ERU327579:ERU327581 FBQ327579:FBQ327581 FLM327579:FLM327581 FVI327579:FVI327581 GFE327579:GFE327581 GPA327579:GPA327581 GYW327579:GYW327581 HIS327579:HIS327581 HSO327579:HSO327581 ICK327579:ICK327581 IMG327579:IMG327581 IWC327579:IWC327581 JFY327579:JFY327581 JPU327579:JPU327581 JZQ327579:JZQ327581 KJM327579:KJM327581 KTI327579:KTI327581 LDE327579:LDE327581 LNA327579:LNA327581 LWW327579:LWW327581 MGS327579:MGS327581 MQO327579:MQO327581 NAK327579:NAK327581 NKG327579:NKG327581 NUC327579:NUC327581 ODY327579:ODY327581 ONU327579:ONU327581 OXQ327579:OXQ327581 PHM327579:PHM327581 PRI327579:PRI327581 QBE327579:QBE327581 QLA327579:QLA327581 QUW327579:QUW327581 RES327579:RES327581 ROO327579:ROO327581 RYK327579:RYK327581 SIG327579:SIG327581 SSC327579:SSC327581 TBY327579:TBY327581 TLU327579:TLU327581 TVQ327579:TVQ327581 UFM327579:UFM327581 UPI327579:UPI327581 UZE327579:UZE327581 VJA327579:VJA327581 VSW327579:VSW327581 WCS327579:WCS327581 WMO327579:WMO327581 WWK327579:WWK327581 AC393115:AC393117 JY393115:JY393117 TU393115:TU393117 ADQ393115:ADQ393117 ANM393115:ANM393117 AXI393115:AXI393117 BHE393115:BHE393117 BRA393115:BRA393117 CAW393115:CAW393117 CKS393115:CKS393117 CUO393115:CUO393117 DEK393115:DEK393117 DOG393115:DOG393117 DYC393115:DYC393117 EHY393115:EHY393117 ERU393115:ERU393117 FBQ393115:FBQ393117 FLM393115:FLM393117 FVI393115:FVI393117 GFE393115:GFE393117 GPA393115:GPA393117 GYW393115:GYW393117 HIS393115:HIS393117 HSO393115:HSO393117 ICK393115:ICK393117 IMG393115:IMG393117 IWC393115:IWC393117 JFY393115:JFY393117 JPU393115:JPU393117 JZQ393115:JZQ393117 KJM393115:KJM393117 KTI393115:KTI393117 LDE393115:LDE393117 LNA393115:LNA393117 LWW393115:LWW393117 MGS393115:MGS393117 MQO393115:MQO393117 NAK393115:NAK393117 NKG393115:NKG393117 NUC393115:NUC393117 ODY393115:ODY393117 ONU393115:ONU393117 OXQ393115:OXQ393117 PHM393115:PHM393117 PRI393115:PRI393117 QBE393115:QBE393117 QLA393115:QLA393117 QUW393115:QUW393117 RES393115:RES393117 ROO393115:ROO393117 RYK393115:RYK393117 SIG393115:SIG393117 SSC393115:SSC393117 TBY393115:TBY393117 TLU393115:TLU393117 TVQ393115:TVQ393117 UFM393115:UFM393117 UPI393115:UPI393117 UZE393115:UZE393117 VJA393115:VJA393117 VSW393115:VSW393117 WCS393115:WCS393117 WMO393115:WMO393117 WWK393115:WWK393117 AC458651:AC458653 JY458651:JY458653 TU458651:TU458653 ADQ458651:ADQ458653 ANM458651:ANM458653 AXI458651:AXI458653 BHE458651:BHE458653 BRA458651:BRA458653 CAW458651:CAW458653 CKS458651:CKS458653 CUO458651:CUO458653 DEK458651:DEK458653 DOG458651:DOG458653 DYC458651:DYC458653 EHY458651:EHY458653 ERU458651:ERU458653 FBQ458651:FBQ458653 FLM458651:FLM458653 FVI458651:FVI458653 GFE458651:GFE458653 GPA458651:GPA458653 GYW458651:GYW458653 HIS458651:HIS458653 HSO458651:HSO458653 ICK458651:ICK458653 IMG458651:IMG458653 IWC458651:IWC458653 JFY458651:JFY458653 JPU458651:JPU458653 JZQ458651:JZQ458653 KJM458651:KJM458653 KTI458651:KTI458653 LDE458651:LDE458653 LNA458651:LNA458653 LWW458651:LWW458653 MGS458651:MGS458653 MQO458651:MQO458653 NAK458651:NAK458653 NKG458651:NKG458653 NUC458651:NUC458653 ODY458651:ODY458653 ONU458651:ONU458653 OXQ458651:OXQ458653 PHM458651:PHM458653 PRI458651:PRI458653 QBE458651:QBE458653 QLA458651:QLA458653 QUW458651:QUW458653 RES458651:RES458653 ROO458651:ROO458653 RYK458651:RYK458653 SIG458651:SIG458653 SSC458651:SSC458653 TBY458651:TBY458653 TLU458651:TLU458653 TVQ458651:TVQ458653 UFM458651:UFM458653 UPI458651:UPI458653 UZE458651:UZE458653 VJA458651:VJA458653 VSW458651:VSW458653 WCS458651:WCS458653 WMO458651:WMO458653 WWK458651:WWK458653 AC524187:AC524189 JY524187:JY524189 TU524187:TU524189 ADQ524187:ADQ524189 ANM524187:ANM524189 AXI524187:AXI524189 BHE524187:BHE524189 BRA524187:BRA524189 CAW524187:CAW524189 CKS524187:CKS524189 CUO524187:CUO524189 DEK524187:DEK524189 DOG524187:DOG524189 DYC524187:DYC524189 EHY524187:EHY524189 ERU524187:ERU524189 FBQ524187:FBQ524189 FLM524187:FLM524189 FVI524187:FVI524189 GFE524187:GFE524189 GPA524187:GPA524189 GYW524187:GYW524189 HIS524187:HIS524189 HSO524187:HSO524189 ICK524187:ICK524189 IMG524187:IMG524189 IWC524187:IWC524189 JFY524187:JFY524189 JPU524187:JPU524189 JZQ524187:JZQ524189 KJM524187:KJM524189 KTI524187:KTI524189 LDE524187:LDE524189 LNA524187:LNA524189 LWW524187:LWW524189 MGS524187:MGS524189 MQO524187:MQO524189 NAK524187:NAK524189 NKG524187:NKG524189 NUC524187:NUC524189 ODY524187:ODY524189 ONU524187:ONU524189 OXQ524187:OXQ524189 PHM524187:PHM524189 PRI524187:PRI524189 QBE524187:QBE524189 QLA524187:QLA524189 QUW524187:QUW524189 RES524187:RES524189 ROO524187:ROO524189 RYK524187:RYK524189 SIG524187:SIG524189 SSC524187:SSC524189 TBY524187:TBY524189 TLU524187:TLU524189 TVQ524187:TVQ524189 UFM524187:UFM524189 UPI524187:UPI524189 UZE524187:UZE524189 VJA524187:VJA524189 VSW524187:VSW524189 WCS524187:WCS524189 WMO524187:WMO524189 WWK524187:WWK524189 AC589723:AC589725 JY589723:JY589725 TU589723:TU589725 ADQ589723:ADQ589725 ANM589723:ANM589725 AXI589723:AXI589725 BHE589723:BHE589725 BRA589723:BRA589725 CAW589723:CAW589725 CKS589723:CKS589725 CUO589723:CUO589725 DEK589723:DEK589725 DOG589723:DOG589725 DYC589723:DYC589725 EHY589723:EHY589725 ERU589723:ERU589725 FBQ589723:FBQ589725 FLM589723:FLM589725 FVI589723:FVI589725 GFE589723:GFE589725 GPA589723:GPA589725 GYW589723:GYW589725 HIS589723:HIS589725 HSO589723:HSO589725 ICK589723:ICK589725 IMG589723:IMG589725 IWC589723:IWC589725 JFY589723:JFY589725 JPU589723:JPU589725 JZQ589723:JZQ589725 KJM589723:KJM589725 KTI589723:KTI589725 LDE589723:LDE589725 LNA589723:LNA589725 LWW589723:LWW589725 MGS589723:MGS589725 MQO589723:MQO589725 NAK589723:NAK589725 NKG589723:NKG589725 NUC589723:NUC589725 ODY589723:ODY589725 ONU589723:ONU589725 OXQ589723:OXQ589725 PHM589723:PHM589725 PRI589723:PRI589725 QBE589723:QBE589725 QLA589723:QLA589725 QUW589723:QUW589725 RES589723:RES589725 ROO589723:ROO589725 RYK589723:RYK589725 SIG589723:SIG589725 SSC589723:SSC589725 TBY589723:TBY589725 TLU589723:TLU589725 TVQ589723:TVQ589725 UFM589723:UFM589725 UPI589723:UPI589725 UZE589723:UZE589725 VJA589723:VJA589725 VSW589723:VSW589725 WCS589723:WCS589725 WMO589723:WMO589725 WWK589723:WWK589725 AC655259:AC655261 JY655259:JY655261 TU655259:TU655261 ADQ655259:ADQ655261 ANM655259:ANM655261 AXI655259:AXI655261 BHE655259:BHE655261 BRA655259:BRA655261 CAW655259:CAW655261 CKS655259:CKS655261 CUO655259:CUO655261 DEK655259:DEK655261 DOG655259:DOG655261 DYC655259:DYC655261 EHY655259:EHY655261 ERU655259:ERU655261 FBQ655259:FBQ655261 FLM655259:FLM655261 FVI655259:FVI655261 GFE655259:GFE655261 GPA655259:GPA655261 GYW655259:GYW655261 HIS655259:HIS655261 HSO655259:HSO655261 ICK655259:ICK655261 IMG655259:IMG655261 IWC655259:IWC655261 JFY655259:JFY655261 JPU655259:JPU655261 JZQ655259:JZQ655261 KJM655259:KJM655261 KTI655259:KTI655261 LDE655259:LDE655261 LNA655259:LNA655261 LWW655259:LWW655261 MGS655259:MGS655261 MQO655259:MQO655261 NAK655259:NAK655261 NKG655259:NKG655261 NUC655259:NUC655261 ODY655259:ODY655261 ONU655259:ONU655261 OXQ655259:OXQ655261 PHM655259:PHM655261 PRI655259:PRI655261 QBE655259:QBE655261 QLA655259:QLA655261 QUW655259:QUW655261 RES655259:RES655261 ROO655259:ROO655261 RYK655259:RYK655261 SIG655259:SIG655261 SSC655259:SSC655261 TBY655259:TBY655261 TLU655259:TLU655261 TVQ655259:TVQ655261 UFM655259:UFM655261 UPI655259:UPI655261 UZE655259:UZE655261 VJA655259:VJA655261 VSW655259:VSW655261 WCS655259:WCS655261 WMO655259:WMO655261 WWK655259:WWK655261 AC720795:AC720797 JY720795:JY720797 TU720795:TU720797 ADQ720795:ADQ720797 ANM720795:ANM720797 AXI720795:AXI720797 BHE720795:BHE720797 BRA720795:BRA720797 CAW720795:CAW720797 CKS720795:CKS720797 CUO720795:CUO720797 DEK720795:DEK720797 DOG720795:DOG720797 DYC720795:DYC720797 EHY720795:EHY720797 ERU720795:ERU720797 FBQ720795:FBQ720797 FLM720795:FLM720797 FVI720795:FVI720797 GFE720795:GFE720797 GPA720795:GPA720797 GYW720795:GYW720797 HIS720795:HIS720797 HSO720795:HSO720797 ICK720795:ICK720797 IMG720795:IMG720797 IWC720795:IWC720797 JFY720795:JFY720797 JPU720795:JPU720797 JZQ720795:JZQ720797 KJM720795:KJM720797 KTI720795:KTI720797 LDE720795:LDE720797 LNA720795:LNA720797 LWW720795:LWW720797 MGS720795:MGS720797 MQO720795:MQO720797 NAK720795:NAK720797 NKG720795:NKG720797 NUC720795:NUC720797 ODY720795:ODY720797 ONU720795:ONU720797 OXQ720795:OXQ720797 PHM720795:PHM720797 PRI720795:PRI720797 QBE720795:QBE720797 QLA720795:QLA720797 QUW720795:QUW720797 RES720795:RES720797 ROO720795:ROO720797 RYK720795:RYK720797 SIG720795:SIG720797 SSC720795:SSC720797 TBY720795:TBY720797 TLU720795:TLU720797 TVQ720795:TVQ720797 UFM720795:UFM720797 UPI720795:UPI720797 UZE720795:UZE720797 VJA720795:VJA720797 VSW720795:VSW720797 WCS720795:WCS720797 WMO720795:WMO720797 WWK720795:WWK720797 AC786331:AC786333 JY786331:JY786333 TU786331:TU786333 ADQ786331:ADQ786333 ANM786331:ANM786333 AXI786331:AXI786333 BHE786331:BHE786333 BRA786331:BRA786333 CAW786331:CAW786333 CKS786331:CKS786333 CUO786331:CUO786333 DEK786331:DEK786333 DOG786331:DOG786333 DYC786331:DYC786333 EHY786331:EHY786333 ERU786331:ERU786333 FBQ786331:FBQ786333 FLM786331:FLM786333 FVI786331:FVI786333 GFE786331:GFE786333 GPA786331:GPA786333 GYW786331:GYW786333 HIS786331:HIS786333 HSO786331:HSO786333 ICK786331:ICK786333 IMG786331:IMG786333 IWC786331:IWC786333 JFY786331:JFY786333 JPU786331:JPU786333 JZQ786331:JZQ786333 KJM786331:KJM786333 KTI786331:KTI786333 LDE786331:LDE786333 LNA786331:LNA786333 LWW786331:LWW786333 MGS786331:MGS786333 MQO786331:MQO786333 NAK786331:NAK786333 NKG786331:NKG786333 NUC786331:NUC786333 ODY786331:ODY786333 ONU786331:ONU786333 OXQ786331:OXQ786333 PHM786331:PHM786333 PRI786331:PRI786333 QBE786331:QBE786333 QLA786331:QLA786333 QUW786331:QUW786333 RES786331:RES786333 ROO786331:ROO786333 RYK786331:RYK786333 SIG786331:SIG786333 SSC786331:SSC786333 TBY786331:TBY786333 TLU786331:TLU786333 TVQ786331:TVQ786333 UFM786331:UFM786333 UPI786331:UPI786333 UZE786331:UZE786333 VJA786331:VJA786333 VSW786331:VSW786333 WCS786331:WCS786333 WMO786331:WMO786333 WWK786331:WWK786333 AC851867:AC851869 JY851867:JY851869 TU851867:TU851869 ADQ851867:ADQ851869 ANM851867:ANM851869 AXI851867:AXI851869 BHE851867:BHE851869 BRA851867:BRA851869 CAW851867:CAW851869 CKS851867:CKS851869 CUO851867:CUO851869 DEK851867:DEK851869 DOG851867:DOG851869 DYC851867:DYC851869 EHY851867:EHY851869 ERU851867:ERU851869 FBQ851867:FBQ851869 FLM851867:FLM851869 FVI851867:FVI851869 GFE851867:GFE851869 GPA851867:GPA851869 GYW851867:GYW851869 HIS851867:HIS851869 HSO851867:HSO851869 ICK851867:ICK851869 IMG851867:IMG851869 IWC851867:IWC851869 JFY851867:JFY851869 JPU851867:JPU851869 JZQ851867:JZQ851869 KJM851867:KJM851869 KTI851867:KTI851869 LDE851867:LDE851869 LNA851867:LNA851869 LWW851867:LWW851869 MGS851867:MGS851869 MQO851867:MQO851869 NAK851867:NAK851869 NKG851867:NKG851869 NUC851867:NUC851869 ODY851867:ODY851869 ONU851867:ONU851869 OXQ851867:OXQ851869 PHM851867:PHM851869 PRI851867:PRI851869 QBE851867:QBE851869 QLA851867:QLA851869 QUW851867:QUW851869 RES851867:RES851869 ROO851867:ROO851869 RYK851867:RYK851869 SIG851867:SIG851869 SSC851867:SSC851869 TBY851867:TBY851869 TLU851867:TLU851869 TVQ851867:TVQ851869 UFM851867:UFM851869 UPI851867:UPI851869 UZE851867:UZE851869 VJA851867:VJA851869 VSW851867:VSW851869 WCS851867:WCS851869 WMO851867:WMO851869 WWK851867:WWK851869 AC917403:AC917405 JY917403:JY917405 TU917403:TU917405 ADQ917403:ADQ917405 ANM917403:ANM917405 AXI917403:AXI917405 BHE917403:BHE917405 BRA917403:BRA917405 CAW917403:CAW917405 CKS917403:CKS917405 CUO917403:CUO917405 DEK917403:DEK917405 DOG917403:DOG917405 DYC917403:DYC917405 EHY917403:EHY917405 ERU917403:ERU917405 FBQ917403:FBQ917405 FLM917403:FLM917405 FVI917403:FVI917405 GFE917403:GFE917405 GPA917403:GPA917405 GYW917403:GYW917405 HIS917403:HIS917405 HSO917403:HSO917405 ICK917403:ICK917405 IMG917403:IMG917405 IWC917403:IWC917405 JFY917403:JFY917405 JPU917403:JPU917405 JZQ917403:JZQ917405 KJM917403:KJM917405 KTI917403:KTI917405 LDE917403:LDE917405 LNA917403:LNA917405 LWW917403:LWW917405 MGS917403:MGS917405 MQO917403:MQO917405 NAK917403:NAK917405 NKG917403:NKG917405 NUC917403:NUC917405 ODY917403:ODY917405 ONU917403:ONU917405 OXQ917403:OXQ917405 PHM917403:PHM917405 PRI917403:PRI917405 QBE917403:QBE917405 QLA917403:QLA917405 QUW917403:QUW917405 RES917403:RES917405 ROO917403:ROO917405 RYK917403:RYK917405 SIG917403:SIG917405 SSC917403:SSC917405 TBY917403:TBY917405 TLU917403:TLU917405 TVQ917403:TVQ917405 UFM917403:UFM917405 UPI917403:UPI917405 UZE917403:UZE917405 VJA917403:VJA917405 VSW917403:VSW917405 WCS917403:WCS917405 WMO917403:WMO917405 WWK917403:WWK917405 AC982939:AC982941 JY982939:JY982941 TU982939:TU982941 ADQ982939:ADQ982941 ANM982939:ANM982941 AXI982939:AXI982941 BHE982939:BHE982941 BRA982939:BRA982941 CAW982939:CAW982941 CKS982939:CKS982941 CUO982939:CUO982941 DEK982939:DEK982941 DOG982939:DOG982941 DYC982939:DYC982941 EHY982939:EHY982941 ERU982939:ERU982941 FBQ982939:FBQ982941 FLM982939:FLM982941 FVI982939:FVI982941 GFE982939:GFE982941 GPA982939:GPA982941 GYW982939:GYW982941 HIS982939:HIS982941 HSO982939:HSO982941 ICK982939:ICK982941 IMG982939:IMG982941 IWC982939:IWC982941 JFY982939:JFY982941 JPU982939:JPU982941 JZQ982939:JZQ982941 KJM982939:KJM982941 KTI982939:KTI982941 LDE982939:LDE982941 LNA982939:LNA982941 LWW982939:LWW982941 MGS982939:MGS982941 MQO982939:MQO982941 NAK982939:NAK982941 NKG982939:NKG982941 NUC982939:NUC982941 ODY982939:ODY982941 ONU982939:ONU982941 OXQ982939:OXQ982941 PHM982939:PHM982941 PRI982939:PRI982941 QBE982939:QBE982941 QLA982939:QLA982941 QUW982939:QUW982941 RES982939:RES982941 ROO982939:ROO982941 RYK982939:RYK982941 SIG982939:SIG982941 SSC982939:SSC982941 TBY982939:TBY982941 TLU982939:TLU982941 TVQ982939:TVQ982941 UFM982939:UFM982941 UPI982939:UPI982941 UZE982939:UZE982941 VJA982939:VJA982941 VSW982939:VSW982941 WCS982939:WCS982941 WMO982939:WMO982941 WWK982939:WWK982941 VJA982825:VJA982838 AC65432:AC65433 JY65432:JY65433 TU65432:TU65433 ADQ65432:ADQ65433 ANM65432:ANM65433 AXI65432:AXI65433 BHE65432:BHE65433 BRA65432:BRA65433 CAW65432:CAW65433 CKS65432:CKS65433 CUO65432:CUO65433 DEK65432:DEK65433 DOG65432:DOG65433 DYC65432:DYC65433 EHY65432:EHY65433 ERU65432:ERU65433 FBQ65432:FBQ65433 FLM65432:FLM65433 FVI65432:FVI65433 GFE65432:GFE65433 GPA65432:GPA65433 GYW65432:GYW65433 HIS65432:HIS65433 HSO65432:HSO65433 ICK65432:ICK65433 IMG65432:IMG65433 IWC65432:IWC65433 JFY65432:JFY65433 JPU65432:JPU65433 JZQ65432:JZQ65433 KJM65432:KJM65433 KTI65432:KTI65433 LDE65432:LDE65433 LNA65432:LNA65433 LWW65432:LWW65433 MGS65432:MGS65433 MQO65432:MQO65433 NAK65432:NAK65433 NKG65432:NKG65433 NUC65432:NUC65433 ODY65432:ODY65433 ONU65432:ONU65433 OXQ65432:OXQ65433 PHM65432:PHM65433 PRI65432:PRI65433 QBE65432:QBE65433 QLA65432:QLA65433 QUW65432:QUW65433 RES65432:RES65433 ROO65432:ROO65433 RYK65432:RYK65433 SIG65432:SIG65433 SSC65432:SSC65433 TBY65432:TBY65433 TLU65432:TLU65433 TVQ65432:TVQ65433 UFM65432:UFM65433 UPI65432:UPI65433 UZE65432:UZE65433 VJA65432:VJA65433 VSW65432:VSW65433 WCS65432:WCS65433 WMO65432:WMO65433 WWK65432:WWK65433 AC130968:AC130969 JY130968:JY130969 TU130968:TU130969 ADQ130968:ADQ130969 ANM130968:ANM130969 AXI130968:AXI130969 BHE130968:BHE130969 BRA130968:BRA130969 CAW130968:CAW130969 CKS130968:CKS130969 CUO130968:CUO130969 DEK130968:DEK130969 DOG130968:DOG130969 DYC130968:DYC130969 EHY130968:EHY130969 ERU130968:ERU130969 FBQ130968:FBQ130969 FLM130968:FLM130969 FVI130968:FVI130969 GFE130968:GFE130969 GPA130968:GPA130969 GYW130968:GYW130969 HIS130968:HIS130969 HSO130968:HSO130969 ICK130968:ICK130969 IMG130968:IMG130969 IWC130968:IWC130969 JFY130968:JFY130969 JPU130968:JPU130969 JZQ130968:JZQ130969 KJM130968:KJM130969 KTI130968:KTI130969 LDE130968:LDE130969 LNA130968:LNA130969 LWW130968:LWW130969 MGS130968:MGS130969 MQO130968:MQO130969 NAK130968:NAK130969 NKG130968:NKG130969 NUC130968:NUC130969 ODY130968:ODY130969 ONU130968:ONU130969 OXQ130968:OXQ130969 PHM130968:PHM130969 PRI130968:PRI130969 QBE130968:QBE130969 QLA130968:QLA130969 QUW130968:QUW130969 RES130968:RES130969 ROO130968:ROO130969 RYK130968:RYK130969 SIG130968:SIG130969 SSC130968:SSC130969 TBY130968:TBY130969 TLU130968:TLU130969 TVQ130968:TVQ130969 UFM130968:UFM130969 UPI130968:UPI130969 UZE130968:UZE130969 VJA130968:VJA130969 VSW130968:VSW130969 WCS130968:WCS130969 WMO130968:WMO130969 WWK130968:WWK130969 AC196504:AC196505 JY196504:JY196505 TU196504:TU196505 ADQ196504:ADQ196505 ANM196504:ANM196505 AXI196504:AXI196505 BHE196504:BHE196505 BRA196504:BRA196505 CAW196504:CAW196505 CKS196504:CKS196505 CUO196504:CUO196505 DEK196504:DEK196505 DOG196504:DOG196505 DYC196504:DYC196505 EHY196504:EHY196505 ERU196504:ERU196505 FBQ196504:FBQ196505 FLM196504:FLM196505 FVI196504:FVI196505 GFE196504:GFE196505 GPA196504:GPA196505 GYW196504:GYW196505 HIS196504:HIS196505 HSO196504:HSO196505 ICK196504:ICK196505 IMG196504:IMG196505 IWC196504:IWC196505 JFY196504:JFY196505 JPU196504:JPU196505 JZQ196504:JZQ196505 KJM196504:KJM196505 KTI196504:KTI196505 LDE196504:LDE196505 LNA196504:LNA196505 LWW196504:LWW196505 MGS196504:MGS196505 MQO196504:MQO196505 NAK196504:NAK196505 NKG196504:NKG196505 NUC196504:NUC196505 ODY196504:ODY196505 ONU196504:ONU196505 OXQ196504:OXQ196505 PHM196504:PHM196505 PRI196504:PRI196505 QBE196504:QBE196505 QLA196504:QLA196505 QUW196504:QUW196505 RES196504:RES196505 ROO196504:ROO196505 RYK196504:RYK196505 SIG196504:SIG196505 SSC196504:SSC196505 TBY196504:TBY196505 TLU196504:TLU196505 TVQ196504:TVQ196505 UFM196504:UFM196505 UPI196504:UPI196505 UZE196504:UZE196505 VJA196504:VJA196505 VSW196504:VSW196505 WCS196504:WCS196505 WMO196504:WMO196505 WWK196504:WWK196505 AC262040:AC262041 JY262040:JY262041 TU262040:TU262041 ADQ262040:ADQ262041 ANM262040:ANM262041 AXI262040:AXI262041 BHE262040:BHE262041 BRA262040:BRA262041 CAW262040:CAW262041 CKS262040:CKS262041 CUO262040:CUO262041 DEK262040:DEK262041 DOG262040:DOG262041 DYC262040:DYC262041 EHY262040:EHY262041 ERU262040:ERU262041 FBQ262040:FBQ262041 FLM262040:FLM262041 FVI262040:FVI262041 GFE262040:GFE262041 GPA262040:GPA262041 GYW262040:GYW262041 HIS262040:HIS262041 HSO262040:HSO262041 ICK262040:ICK262041 IMG262040:IMG262041 IWC262040:IWC262041 JFY262040:JFY262041 JPU262040:JPU262041 JZQ262040:JZQ262041 KJM262040:KJM262041 KTI262040:KTI262041 LDE262040:LDE262041 LNA262040:LNA262041 LWW262040:LWW262041 MGS262040:MGS262041 MQO262040:MQO262041 NAK262040:NAK262041 NKG262040:NKG262041 NUC262040:NUC262041 ODY262040:ODY262041 ONU262040:ONU262041 OXQ262040:OXQ262041 PHM262040:PHM262041 PRI262040:PRI262041 QBE262040:QBE262041 QLA262040:QLA262041 QUW262040:QUW262041 RES262040:RES262041 ROO262040:ROO262041 RYK262040:RYK262041 SIG262040:SIG262041 SSC262040:SSC262041 TBY262040:TBY262041 TLU262040:TLU262041 TVQ262040:TVQ262041 UFM262040:UFM262041 UPI262040:UPI262041 UZE262040:UZE262041 VJA262040:VJA262041 VSW262040:VSW262041 WCS262040:WCS262041 WMO262040:WMO262041 WWK262040:WWK262041 AC327576:AC327577 JY327576:JY327577 TU327576:TU327577 ADQ327576:ADQ327577 ANM327576:ANM327577 AXI327576:AXI327577 BHE327576:BHE327577 BRA327576:BRA327577 CAW327576:CAW327577 CKS327576:CKS327577 CUO327576:CUO327577 DEK327576:DEK327577 DOG327576:DOG327577 DYC327576:DYC327577 EHY327576:EHY327577 ERU327576:ERU327577 FBQ327576:FBQ327577 FLM327576:FLM327577 FVI327576:FVI327577 GFE327576:GFE327577 GPA327576:GPA327577 GYW327576:GYW327577 HIS327576:HIS327577 HSO327576:HSO327577 ICK327576:ICK327577 IMG327576:IMG327577 IWC327576:IWC327577 JFY327576:JFY327577 JPU327576:JPU327577 JZQ327576:JZQ327577 KJM327576:KJM327577 KTI327576:KTI327577 LDE327576:LDE327577 LNA327576:LNA327577 LWW327576:LWW327577 MGS327576:MGS327577 MQO327576:MQO327577 NAK327576:NAK327577 NKG327576:NKG327577 NUC327576:NUC327577 ODY327576:ODY327577 ONU327576:ONU327577 OXQ327576:OXQ327577 PHM327576:PHM327577 PRI327576:PRI327577 QBE327576:QBE327577 QLA327576:QLA327577 QUW327576:QUW327577 RES327576:RES327577 ROO327576:ROO327577 RYK327576:RYK327577 SIG327576:SIG327577 SSC327576:SSC327577 TBY327576:TBY327577 TLU327576:TLU327577 TVQ327576:TVQ327577 UFM327576:UFM327577 UPI327576:UPI327577 UZE327576:UZE327577 VJA327576:VJA327577 VSW327576:VSW327577 WCS327576:WCS327577 WMO327576:WMO327577 WWK327576:WWK327577 AC393112:AC393113 JY393112:JY393113 TU393112:TU393113 ADQ393112:ADQ393113 ANM393112:ANM393113 AXI393112:AXI393113 BHE393112:BHE393113 BRA393112:BRA393113 CAW393112:CAW393113 CKS393112:CKS393113 CUO393112:CUO393113 DEK393112:DEK393113 DOG393112:DOG393113 DYC393112:DYC393113 EHY393112:EHY393113 ERU393112:ERU393113 FBQ393112:FBQ393113 FLM393112:FLM393113 FVI393112:FVI393113 GFE393112:GFE393113 GPA393112:GPA393113 GYW393112:GYW393113 HIS393112:HIS393113 HSO393112:HSO393113 ICK393112:ICK393113 IMG393112:IMG393113 IWC393112:IWC393113 JFY393112:JFY393113 JPU393112:JPU393113 JZQ393112:JZQ393113 KJM393112:KJM393113 KTI393112:KTI393113 LDE393112:LDE393113 LNA393112:LNA393113 LWW393112:LWW393113 MGS393112:MGS393113 MQO393112:MQO393113 NAK393112:NAK393113 NKG393112:NKG393113 NUC393112:NUC393113 ODY393112:ODY393113 ONU393112:ONU393113 OXQ393112:OXQ393113 PHM393112:PHM393113 PRI393112:PRI393113 QBE393112:QBE393113 QLA393112:QLA393113 QUW393112:QUW393113 RES393112:RES393113 ROO393112:ROO393113 RYK393112:RYK393113 SIG393112:SIG393113 SSC393112:SSC393113 TBY393112:TBY393113 TLU393112:TLU393113 TVQ393112:TVQ393113 UFM393112:UFM393113 UPI393112:UPI393113 UZE393112:UZE393113 VJA393112:VJA393113 VSW393112:VSW393113 WCS393112:WCS393113 WMO393112:WMO393113 WWK393112:WWK393113 AC458648:AC458649 JY458648:JY458649 TU458648:TU458649 ADQ458648:ADQ458649 ANM458648:ANM458649 AXI458648:AXI458649 BHE458648:BHE458649 BRA458648:BRA458649 CAW458648:CAW458649 CKS458648:CKS458649 CUO458648:CUO458649 DEK458648:DEK458649 DOG458648:DOG458649 DYC458648:DYC458649 EHY458648:EHY458649 ERU458648:ERU458649 FBQ458648:FBQ458649 FLM458648:FLM458649 FVI458648:FVI458649 GFE458648:GFE458649 GPA458648:GPA458649 GYW458648:GYW458649 HIS458648:HIS458649 HSO458648:HSO458649 ICK458648:ICK458649 IMG458648:IMG458649 IWC458648:IWC458649 JFY458648:JFY458649 JPU458648:JPU458649 JZQ458648:JZQ458649 KJM458648:KJM458649 KTI458648:KTI458649 LDE458648:LDE458649 LNA458648:LNA458649 LWW458648:LWW458649 MGS458648:MGS458649 MQO458648:MQO458649 NAK458648:NAK458649 NKG458648:NKG458649 NUC458648:NUC458649 ODY458648:ODY458649 ONU458648:ONU458649 OXQ458648:OXQ458649 PHM458648:PHM458649 PRI458648:PRI458649 QBE458648:QBE458649 QLA458648:QLA458649 QUW458648:QUW458649 RES458648:RES458649 ROO458648:ROO458649 RYK458648:RYK458649 SIG458648:SIG458649 SSC458648:SSC458649 TBY458648:TBY458649 TLU458648:TLU458649 TVQ458648:TVQ458649 UFM458648:UFM458649 UPI458648:UPI458649 UZE458648:UZE458649 VJA458648:VJA458649 VSW458648:VSW458649 WCS458648:WCS458649 WMO458648:WMO458649 WWK458648:WWK458649 AC524184:AC524185 JY524184:JY524185 TU524184:TU524185 ADQ524184:ADQ524185 ANM524184:ANM524185 AXI524184:AXI524185 BHE524184:BHE524185 BRA524184:BRA524185 CAW524184:CAW524185 CKS524184:CKS524185 CUO524184:CUO524185 DEK524184:DEK524185 DOG524184:DOG524185 DYC524184:DYC524185 EHY524184:EHY524185 ERU524184:ERU524185 FBQ524184:FBQ524185 FLM524184:FLM524185 FVI524184:FVI524185 GFE524184:GFE524185 GPA524184:GPA524185 GYW524184:GYW524185 HIS524184:HIS524185 HSO524184:HSO524185 ICK524184:ICK524185 IMG524184:IMG524185 IWC524184:IWC524185 JFY524184:JFY524185 JPU524184:JPU524185 JZQ524184:JZQ524185 KJM524184:KJM524185 KTI524184:KTI524185 LDE524184:LDE524185 LNA524184:LNA524185 LWW524184:LWW524185 MGS524184:MGS524185 MQO524184:MQO524185 NAK524184:NAK524185 NKG524184:NKG524185 NUC524184:NUC524185 ODY524184:ODY524185 ONU524184:ONU524185 OXQ524184:OXQ524185 PHM524184:PHM524185 PRI524184:PRI524185 QBE524184:QBE524185 QLA524184:QLA524185 QUW524184:QUW524185 RES524184:RES524185 ROO524184:ROO524185 RYK524184:RYK524185 SIG524184:SIG524185 SSC524184:SSC524185 TBY524184:TBY524185 TLU524184:TLU524185 TVQ524184:TVQ524185 UFM524184:UFM524185 UPI524184:UPI524185 UZE524184:UZE524185 VJA524184:VJA524185 VSW524184:VSW524185 WCS524184:WCS524185 WMO524184:WMO524185 WWK524184:WWK524185 AC589720:AC589721 JY589720:JY589721 TU589720:TU589721 ADQ589720:ADQ589721 ANM589720:ANM589721 AXI589720:AXI589721 BHE589720:BHE589721 BRA589720:BRA589721 CAW589720:CAW589721 CKS589720:CKS589721 CUO589720:CUO589721 DEK589720:DEK589721 DOG589720:DOG589721 DYC589720:DYC589721 EHY589720:EHY589721 ERU589720:ERU589721 FBQ589720:FBQ589721 FLM589720:FLM589721 FVI589720:FVI589721 GFE589720:GFE589721 GPA589720:GPA589721 GYW589720:GYW589721 HIS589720:HIS589721 HSO589720:HSO589721 ICK589720:ICK589721 IMG589720:IMG589721 IWC589720:IWC589721 JFY589720:JFY589721 JPU589720:JPU589721 JZQ589720:JZQ589721 KJM589720:KJM589721 KTI589720:KTI589721 LDE589720:LDE589721 LNA589720:LNA589721 LWW589720:LWW589721 MGS589720:MGS589721 MQO589720:MQO589721 NAK589720:NAK589721 NKG589720:NKG589721 NUC589720:NUC589721 ODY589720:ODY589721 ONU589720:ONU589721 OXQ589720:OXQ589721 PHM589720:PHM589721 PRI589720:PRI589721 QBE589720:QBE589721 QLA589720:QLA589721 QUW589720:QUW589721 RES589720:RES589721 ROO589720:ROO589721 RYK589720:RYK589721 SIG589720:SIG589721 SSC589720:SSC589721 TBY589720:TBY589721 TLU589720:TLU589721 TVQ589720:TVQ589721 UFM589720:UFM589721 UPI589720:UPI589721 UZE589720:UZE589721 VJA589720:VJA589721 VSW589720:VSW589721 WCS589720:WCS589721 WMO589720:WMO589721 WWK589720:WWK589721 AC655256:AC655257 JY655256:JY655257 TU655256:TU655257 ADQ655256:ADQ655257 ANM655256:ANM655257 AXI655256:AXI655257 BHE655256:BHE655257 BRA655256:BRA655257 CAW655256:CAW655257 CKS655256:CKS655257 CUO655256:CUO655257 DEK655256:DEK655257 DOG655256:DOG655257 DYC655256:DYC655257 EHY655256:EHY655257 ERU655256:ERU655257 FBQ655256:FBQ655257 FLM655256:FLM655257 FVI655256:FVI655257 GFE655256:GFE655257 GPA655256:GPA655257 GYW655256:GYW655257 HIS655256:HIS655257 HSO655256:HSO655257 ICK655256:ICK655257 IMG655256:IMG655257 IWC655256:IWC655257 JFY655256:JFY655257 JPU655256:JPU655257 JZQ655256:JZQ655257 KJM655256:KJM655257 KTI655256:KTI655257 LDE655256:LDE655257 LNA655256:LNA655257 LWW655256:LWW655257 MGS655256:MGS655257 MQO655256:MQO655257 NAK655256:NAK655257 NKG655256:NKG655257 NUC655256:NUC655257 ODY655256:ODY655257 ONU655256:ONU655257 OXQ655256:OXQ655257 PHM655256:PHM655257 PRI655256:PRI655257 QBE655256:QBE655257 QLA655256:QLA655257 QUW655256:QUW655257 RES655256:RES655257 ROO655256:ROO655257 RYK655256:RYK655257 SIG655256:SIG655257 SSC655256:SSC655257 TBY655256:TBY655257 TLU655256:TLU655257 TVQ655256:TVQ655257 UFM655256:UFM655257 UPI655256:UPI655257 UZE655256:UZE655257 VJA655256:VJA655257 VSW655256:VSW655257 WCS655256:WCS655257 WMO655256:WMO655257 WWK655256:WWK655257 AC720792:AC720793 JY720792:JY720793 TU720792:TU720793 ADQ720792:ADQ720793 ANM720792:ANM720793 AXI720792:AXI720793 BHE720792:BHE720793 BRA720792:BRA720793 CAW720792:CAW720793 CKS720792:CKS720793 CUO720792:CUO720793 DEK720792:DEK720793 DOG720792:DOG720793 DYC720792:DYC720793 EHY720792:EHY720793 ERU720792:ERU720793 FBQ720792:FBQ720793 FLM720792:FLM720793 FVI720792:FVI720793 GFE720792:GFE720793 GPA720792:GPA720793 GYW720792:GYW720793 HIS720792:HIS720793 HSO720792:HSO720793 ICK720792:ICK720793 IMG720792:IMG720793 IWC720792:IWC720793 JFY720792:JFY720793 JPU720792:JPU720793 JZQ720792:JZQ720793 KJM720792:KJM720793 KTI720792:KTI720793 LDE720792:LDE720793 LNA720792:LNA720793 LWW720792:LWW720793 MGS720792:MGS720793 MQO720792:MQO720793 NAK720792:NAK720793 NKG720792:NKG720793 NUC720792:NUC720793 ODY720792:ODY720793 ONU720792:ONU720793 OXQ720792:OXQ720793 PHM720792:PHM720793 PRI720792:PRI720793 QBE720792:QBE720793 QLA720792:QLA720793 QUW720792:QUW720793 RES720792:RES720793 ROO720792:ROO720793 RYK720792:RYK720793 SIG720792:SIG720793 SSC720792:SSC720793 TBY720792:TBY720793 TLU720792:TLU720793 TVQ720792:TVQ720793 UFM720792:UFM720793 UPI720792:UPI720793 UZE720792:UZE720793 VJA720792:VJA720793 VSW720792:VSW720793 WCS720792:WCS720793 WMO720792:WMO720793 WWK720792:WWK720793 AC786328:AC786329 JY786328:JY786329 TU786328:TU786329 ADQ786328:ADQ786329 ANM786328:ANM786329 AXI786328:AXI786329 BHE786328:BHE786329 BRA786328:BRA786329 CAW786328:CAW786329 CKS786328:CKS786329 CUO786328:CUO786329 DEK786328:DEK786329 DOG786328:DOG786329 DYC786328:DYC786329 EHY786328:EHY786329 ERU786328:ERU786329 FBQ786328:FBQ786329 FLM786328:FLM786329 FVI786328:FVI786329 GFE786328:GFE786329 GPA786328:GPA786329 GYW786328:GYW786329 HIS786328:HIS786329 HSO786328:HSO786329 ICK786328:ICK786329 IMG786328:IMG786329 IWC786328:IWC786329 JFY786328:JFY786329 JPU786328:JPU786329 JZQ786328:JZQ786329 KJM786328:KJM786329 KTI786328:KTI786329 LDE786328:LDE786329 LNA786328:LNA786329 LWW786328:LWW786329 MGS786328:MGS786329 MQO786328:MQO786329 NAK786328:NAK786329 NKG786328:NKG786329 NUC786328:NUC786329 ODY786328:ODY786329 ONU786328:ONU786329 OXQ786328:OXQ786329 PHM786328:PHM786329 PRI786328:PRI786329 QBE786328:QBE786329 QLA786328:QLA786329 QUW786328:QUW786329 RES786328:RES786329 ROO786328:ROO786329 RYK786328:RYK786329 SIG786328:SIG786329 SSC786328:SSC786329 TBY786328:TBY786329 TLU786328:TLU786329 TVQ786328:TVQ786329 UFM786328:UFM786329 UPI786328:UPI786329 UZE786328:UZE786329 VJA786328:VJA786329 VSW786328:VSW786329 WCS786328:WCS786329 WMO786328:WMO786329 WWK786328:WWK786329 AC851864:AC851865 JY851864:JY851865 TU851864:TU851865 ADQ851864:ADQ851865 ANM851864:ANM851865 AXI851864:AXI851865 BHE851864:BHE851865 BRA851864:BRA851865 CAW851864:CAW851865 CKS851864:CKS851865 CUO851864:CUO851865 DEK851864:DEK851865 DOG851864:DOG851865 DYC851864:DYC851865 EHY851864:EHY851865 ERU851864:ERU851865 FBQ851864:FBQ851865 FLM851864:FLM851865 FVI851864:FVI851865 GFE851864:GFE851865 GPA851864:GPA851865 GYW851864:GYW851865 HIS851864:HIS851865 HSO851864:HSO851865 ICK851864:ICK851865 IMG851864:IMG851865 IWC851864:IWC851865 JFY851864:JFY851865 JPU851864:JPU851865 JZQ851864:JZQ851865 KJM851864:KJM851865 KTI851864:KTI851865 LDE851864:LDE851865 LNA851864:LNA851865 LWW851864:LWW851865 MGS851864:MGS851865 MQO851864:MQO851865 NAK851864:NAK851865 NKG851864:NKG851865 NUC851864:NUC851865 ODY851864:ODY851865 ONU851864:ONU851865 OXQ851864:OXQ851865 PHM851864:PHM851865 PRI851864:PRI851865 QBE851864:QBE851865 QLA851864:QLA851865 QUW851864:QUW851865 RES851864:RES851865 ROO851864:ROO851865 RYK851864:RYK851865 SIG851864:SIG851865 SSC851864:SSC851865 TBY851864:TBY851865 TLU851864:TLU851865 TVQ851864:TVQ851865 UFM851864:UFM851865 UPI851864:UPI851865 UZE851864:UZE851865 VJA851864:VJA851865 VSW851864:VSW851865 WCS851864:WCS851865 WMO851864:WMO851865 WWK851864:WWK851865 AC917400:AC917401 JY917400:JY917401 TU917400:TU917401 ADQ917400:ADQ917401 ANM917400:ANM917401 AXI917400:AXI917401 BHE917400:BHE917401 BRA917400:BRA917401 CAW917400:CAW917401 CKS917400:CKS917401 CUO917400:CUO917401 DEK917400:DEK917401 DOG917400:DOG917401 DYC917400:DYC917401 EHY917400:EHY917401 ERU917400:ERU917401 FBQ917400:FBQ917401 FLM917400:FLM917401 FVI917400:FVI917401 GFE917400:GFE917401 GPA917400:GPA917401 GYW917400:GYW917401 HIS917400:HIS917401 HSO917400:HSO917401 ICK917400:ICK917401 IMG917400:IMG917401 IWC917400:IWC917401 JFY917400:JFY917401 JPU917400:JPU917401 JZQ917400:JZQ917401 KJM917400:KJM917401 KTI917400:KTI917401 LDE917400:LDE917401 LNA917400:LNA917401 LWW917400:LWW917401 MGS917400:MGS917401 MQO917400:MQO917401 NAK917400:NAK917401 NKG917400:NKG917401 NUC917400:NUC917401 ODY917400:ODY917401 ONU917400:ONU917401 OXQ917400:OXQ917401 PHM917400:PHM917401 PRI917400:PRI917401 QBE917400:QBE917401 QLA917400:QLA917401 QUW917400:QUW917401 RES917400:RES917401 ROO917400:ROO917401 RYK917400:RYK917401 SIG917400:SIG917401 SSC917400:SSC917401 TBY917400:TBY917401 TLU917400:TLU917401 TVQ917400:TVQ917401 UFM917400:UFM917401 UPI917400:UPI917401 UZE917400:UZE917401 VJA917400:VJA917401 VSW917400:VSW917401 WCS917400:WCS917401 WMO917400:WMO917401 WWK917400:WWK917401 AC982936:AC982937 JY982936:JY982937 TU982936:TU982937 ADQ982936:ADQ982937 ANM982936:ANM982937 AXI982936:AXI982937 BHE982936:BHE982937 BRA982936:BRA982937 CAW982936:CAW982937 CKS982936:CKS982937 CUO982936:CUO982937 DEK982936:DEK982937 DOG982936:DOG982937 DYC982936:DYC982937 EHY982936:EHY982937 ERU982936:ERU982937 FBQ982936:FBQ982937 FLM982936:FLM982937 FVI982936:FVI982937 GFE982936:GFE982937 GPA982936:GPA982937 GYW982936:GYW982937 HIS982936:HIS982937 HSO982936:HSO982937 ICK982936:ICK982937 IMG982936:IMG982937 IWC982936:IWC982937 JFY982936:JFY982937 JPU982936:JPU982937 JZQ982936:JZQ982937 KJM982936:KJM982937 KTI982936:KTI982937 LDE982936:LDE982937 LNA982936:LNA982937 LWW982936:LWW982937 MGS982936:MGS982937 MQO982936:MQO982937 NAK982936:NAK982937 NKG982936:NKG982937 NUC982936:NUC982937 ODY982936:ODY982937 ONU982936:ONU982937 OXQ982936:OXQ982937 PHM982936:PHM982937 PRI982936:PRI982937 QBE982936:QBE982937 QLA982936:QLA982937 QUW982936:QUW982937 RES982936:RES982937 ROO982936:ROO982937 RYK982936:RYK982937 SIG982936:SIG982937 SSC982936:SSC982937 TBY982936:TBY982937 TLU982936:TLU982937 TVQ982936:TVQ982937 UFM982936:UFM982937 UPI982936:UPI982937 UZE982936:UZE982937 VJA982936:VJA982937 VSW982936:VSW982937 WCS982936:WCS982937 WMO982936:WMO982937 WWK982936:WWK982937 VSW982825:VSW982838 AC65314:AC65315 JY65314:JY65315 TU65314:TU65315 ADQ65314:ADQ65315 ANM65314:ANM65315 AXI65314:AXI65315 BHE65314:BHE65315 BRA65314:BRA65315 CAW65314:CAW65315 CKS65314:CKS65315 CUO65314:CUO65315 DEK65314:DEK65315 DOG65314:DOG65315 DYC65314:DYC65315 EHY65314:EHY65315 ERU65314:ERU65315 FBQ65314:FBQ65315 FLM65314:FLM65315 FVI65314:FVI65315 GFE65314:GFE65315 GPA65314:GPA65315 GYW65314:GYW65315 HIS65314:HIS65315 HSO65314:HSO65315 ICK65314:ICK65315 IMG65314:IMG65315 IWC65314:IWC65315 JFY65314:JFY65315 JPU65314:JPU65315 JZQ65314:JZQ65315 KJM65314:KJM65315 KTI65314:KTI65315 LDE65314:LDE65315 LNA65314:LNA65315 LWW65314:LWW65315 MGS65314:MGS65315 MQO65314:MQO65315 NAK65314:NAK65315 NKG65314:NKG65315 NUC65314:NUC65315 ODY65314:ODY65315 ONU65314:ONU65315 OXQ65314:OXQ65315 PHM65314:PHM65315 PRI65314:PRI65315 QBE65314:QBE65315 QLA65314:QLA65315 QUW65314:QUW65315 RES65314:RES65315 ROO65314:ROO65315 RYK65314:RYK65315 SIG65314:SIG65315 SSC65314:SSC65315 TBY65314:TBY65315 TLU65314:TLU65315 TVQ65314:TVQ65315 UFM65314:UFM65315 UPI65314:UPI65315 UZE65314:UZE65315 VJA65314:VJA65315 VSW65314:VSW65315 WCS65314:WCS65315 WMO65314:WMO65315 WWK65314:WWK65315 AC130850:AC130851 JY130850:JY130851 TU130850:TU130851 ADQ130850:ADQ130851 ANM130850:ANM130851 AXI130850:AXI130851 BHE130850:BHE130851 BRA130850:BRA130851 CAW130850:CAW130851 CKS130850:CKS130851 CUO130850:CUO130851 DEK130850:DEK130851 DOG130850:DOG130851 DYC130850:DYC130851 EHY130850:EHY130851 ERU130850:ERU130851 FBQ130850:FBQ130851 FLM130850:FLM130851 FVI130850:FVI130851 GFE130850:GFE130851 GPA130850:GPA130851 GYW130850:GYW130851 HIS130850:HIS130851 HSO130850:HSO130851 ICK130850:ICK130851 IMG130850:IMG130851 IWC130850:IWC130851 JFY130850:JFY130851 JPU130850:JPU130851 JZQ130850:JZQ130851 KJM130850:KJM130851 KTI130850:KTI130851 LDE130850:LDE130851 LNA130850:LNA130851 LWW130850:LWW130851 MGS130850:MGS130851 MQO130850:MQO130851 NAK130850:NAK130851 NKG130850:NKG130851 NUC130850:NUC130851 ODY130850:ODY130851 ONU130850:ONU130851 OXQ130850:OXQ130851 PHM130850:PHM130851 PRI130850:PRI130851 QBE130850:QBE130851 QLA130850:QLA130851 QUW130850:QUW130851 RES130850:RES130851 ROO130850:ROO130851 RYK130850:RYK130851 SIG130850:SIG130851 SSC130850:SSC130851 TBY130850:TBY130851 TLU130850:TLU130851 TVQ130850:TVQ130851 UFM130850:UFM130851 UPI130850:UPI130851 UZE130850:UZE130851 VJA130850:VJA130851 VSW130850:VSW130851 WCS130850:WCS130851 WMO130850:WMO130851 WWK130850:WWK130851 AC196386:AC196387 JY196386:JY196387 TU196386:TU196387 ADQ196386:ADQ196387 ANM196386:ANM196387 AXI196386:AXI196387 BHE196386:BHE196387 BRA196386:BRA196387 CAW196386:CAW196387 CKS196386:CKS196387 CUO196386:CUO196387 DEK196386:DEK196387 DOG196386:DOG196387 DYC196386:DYC196387 EHY196386:EHY196387 ERU196386:ERU196387 FBQ196386:FBQ196387 FLM196386:FLM196387 FVI196386:FVI196387 GFE196386:GFE196387 GPA196386:GPA196387 GYW196386:GYW196387 HIS196386:HIS196387 HSO196386:HSO196387 ICK196386:ICK196387 IMG196386:IMG196387 IWC196386:IWC196387 JFY196386:JFY196387 JPU196386:JPU196387 JZQ196386:JZQ196387 KJM196386:KJM196387 KTI196386:KTI196387 LDE196386:LDE196387 LNA196386:LNA196387 LWW196386:LWW196387 MGS196386:MGS196387 MQO196386:MQO196387 NAK196386:NAK196387 NKG196386:NKG196387 NUC196386:NUC196387 ODY196386:ODY196387 ONU196386:ONU196387 OXQ196386:OXQ196387 PHM196386:PHM196387 PRI196386:PRI196387 QBE196386:QBE196387 QLA196386:QLA196387 QUW196386:QUW196387 RES196386:RES196387 ROO196386:ROO196387 RYK196386:RYK196387 SIG196386:SIG196387 SSC196386:SSC196387 TBY196386:TBY196387 TLU196386:TLU196387 TVQ196386:TVQ196387 UFM196386:UFM196387 UPI196386:UPI196387 UZE196386:UZE196387 VJA196386:VJA196387 VSW196386:VSW196387 WCS196386:WCS196387 WMO196386:WMO196387 WWK196386:WWK196387 AC261922:AC261923 JY261922:JY261923 TU261922:TU261923 ADQ261922:ADQ261923 ANM261922:ANM261923 AXI261922:AXI261923 BHE261922:BHE261923 BRA261922:BRA261923 CAW261922:CAW261923 CKS261922:CKS261923 CUO261922:CUO261923 DEK261922:DEK261923 DOG261922:DOG261923 DYC261922:DYC261923 EHY261922:EHY261923 ERU261922:ERU261923 FBQ261922:FBQ261923 FLM261922:FLM261923 FVI261922:FVI261923 GFE261922:GFE261923 GPA261922:GPA261923 GYW261922:GYW261923 HIS261922:HIS261923 HSO261922:HSO261923 ICK261922:ICK261923 IMG261922:IMG261923 IWC261922:IWC261923 JFY261922:JFY261923 JPU261922:JPU261923 JZQ261922:JZQ261923 KJM261922:KJM261923 KTI261922:KTI261923 LDE261922:LDE261923 LNA261922:LNA261923 LWW261922:LWW261923 MGS261922:MGS261923 MQO261922:MQO261923 NAK261922:NAK261923 NKG261922:NKG261923 NUC261922:NUC261923 ODY261922:ODY261923 ONU261922:ONU261923 OXQ261922:OXQ261923 PHM261922:PHM261923 PRI261922:PRI261923 QBE261922:QBE261923 QLA261922:QLA261923 QUW261922:QUW261923 RES261922:RES261923 ROO261922:ROO261923 RYK261922:RYK261923 SIG261922:SIG261923 SSC261922:SSC261923 TBY261922:TBY261923 TLU261922:TLU261923 TVQ261922:TVQ261923 UFM261922:UFM261923 UPI261922:UPI261923 UZE261922:UZE261923 VJA261922:VJA261923 VSW261922:VSW261923 WCS261922:WCS261923 WMO261922:WMO261923 WWK261922:WWK261923 AC327458:AC327459 JY327458:JY327459 TU327458:TU327459 ADQ327458:ADQ327459 ANM327458:ANM327459 AXI327458:AXI327459 BHE327458:BHE327459 BRA327458:BRA327459 CAW327458:CAW327459 CKS327458:CKS327459 CUO327458:CUO327459 DEK327458:DEK327459 DOG327458:DOG327459 DYC327458:DYC327459 EHY327458:EHY327459 ERU327458:ERU327459 FBQ327458:FBQ327459 FLM327458:FLM327459 FVI327458:FVI327459 GFE327458:GFE327459 GPA327458:GPA327459 GYW327458:GYW327459 HIS327458:HIS327459 HSO327458:HSO327459 ICK327458:ICK327459 IMG327458:IMG327459 IWC327458:IWC327459 JFY327458:JFY327459 JPU327458:JPU327459 JZQ327458:JZQ327459 KJM327458:KJM327459 KTI327458:KTI327459 LDE327458:LDE327459 LNA327458:LNA327459 LWW327458:LWW327459 MGS327458:MGS327459 MQO327458:MQO327459 NAK327458:NAK327459 NKG327458:NKG327459 NUC327458:NUC327459 ODY327458:ODY327459 ONU327458:ONU327459 OXQ327458:OXQ327459 PHM327458:PHM327459 PRI327458:PRI327459 QBE327458:QBE327459 QLA327458:QLA327459 QUW327458:QUW327459 RES327458:RES327459 ROO327458:ROO327459 RYK327458:RYK327459 SIG327458:SIG327459 SSC327458:SSC327459 TBY327458:TBY327459 TLU327458:TLU327459 TVQ327458:TVQ327459 UFM327458:UFM327459 UPI327458:UPI327459 UZE327458:UZE327459 VJA327458:VJA327459 VSW327458:VSW327459 WCS327458:WCS327459 WMO327458:WMO327459 WWK327458:WWK327459 AC392994:AC392995 JY392994:JY392995 TU392994:TU392995 ADQ392994:ADQ392995 ANM392994:ANM392995 AXI392994:AXI392995 BHE392994:BHE392995 BRA392994:BRA392995 CAW392994:CAW392995 CKS392994:CKS392995 CUO392994:CUO392995 DEK392994:DEK392995 DOG392994:DOG392995 DYC392994:DYC392995 EHY392994:EHY392995 ERU392994:ERU392995 FBQ392994:FBQ392995 FLM392994:FLM392995 FVI392994:FVI392995 GFE392994:GFE392995 GPA392994:GPA392995 GYW392994:GYW392995 HIS392994:HIS392995 HSO392994:HSO392995 ICK392994:ICK392995 IMG392994:IMG392995 IWC392994:IWC392995 JFY392994:JFY392995 JPU392994:JPU392995 JZQ392994:JZQ392995 KJM392994:KJM392995 KTI392994:KTI392995 LDE392994:LDE392995 LNA392994:LNA392995 LWW392994:LWW392995 MGS392994:MGS392995 MQO392994:MQO392995 NAK392994:NAK392995 NKG392994:NKG392995 NUC392994:NUC392995 ODY392994:ODY392995 ONU392994:ONU392995 OXQ392994:OXQ392995 PHM392994:PHM392995 PRI392994:PRI392995 QBE392994:QBE392995 QLA392994:QLA392995 QUW392994:QUW392995 RES392994:RES392995 ROO392994:ROO392995 RYK392994:RYK392995 SIG392994:SIG392995 SSC392994:SSC392995 TBY392994:TBY392995 TLU392994:TLU392995 TVQ392994:TVQ392995 UFM392994:UFM392995 UPI392994:UPI392995 UZE392994:UZE392995 VJA392994:VJA392995 VSW392994:VSW392995 WCS392994:WCS392995 WMO392994:WMO392995 WWK392994:WWK392995 AC458530:AC458531 JY458530:JY458531 TU458530:TU458531 ADQ458530:ADQ458531 ANM458530:ANM458531 AXI458530:AXI458531 BHE458530:BHE458531 BRA458530:BRA458531 CAW458530:CAW458531 CKS458530:CKS458531 CUO458530:CUO458531 DEK458530:DEK458531 DOG458530:DOG458531 DYC458530:DYC458531 EHY458530:EHY458531 ERU458530:ERU458531 FBQ458530:FBQ458531 FLM458530:FLM458531 FVI458530:FVI458531 GFE458530:GFE458531 GPA458530:GPA458531 GYW458530:GYW458531 HIS458530:HIS458531 HSO458530:HSO458531 ICK458530:ICK458531 IMG458530:IMG458531 IWC458530:IWC458531 JFY458530:JFY458531 JPU458530:JPU458531 JZQ458530:JZQ458531 KJM458530:KJM458531 KTI458530:KTI458531 LDE458530:LDE458531 LNA458530:LNA458531 LWW458530:LWW458531 MGS458530:MGS458531 MQO458530:MQO458531 NAK458530:NAK458531 NKG458530:NKG458531 NUC458530:NUC458531 ODY458530:ODY458531 ONU458530:ONU458531 OXQ458530:OXQ458531 PHM458530:PHM458531 PRI458530:PRI458531 QBE458530:QBE458531 QLA458530:QLA458531 QUW458530:QUW458531 RES458530:RES458531 ROO458530:ROO458531 RYK458530:RYK458531 SIG458530:SIG458531 SSC458530:SSC458531 TBY458530:TBY458531 TLU458530:TLU458531 TVQ458530:TVQ458531 UFM458530:UFM458531 UPI458530:UPI458531 UZE458530:UZE458531 VJA458530:VJA458531 VSW458530:VSW458531 WCS458530:WCS458531 WMO458530:WMO458531 WWK458530:WWK458531 AC524066:AC524067 JY524066:JY524067 TU524066:TU524067 ADQ524066:ADQ524067 ANM524066:ANM524067 AXI524066:AXI524067 BHE524066:BHE524067 BRA524066:BRA524067 CAW524066:CAW524067 CKS524066:CKS524067 CUO524066:CUO524067 DEK524066:DEK524067 DOG524066:DOG524067 DYC524066:DYC524067 EHY524066:EHY524067 ERU524066:ERU524067 FBQ524066:FBQ524067 FLM524066:FLM524067 FVI524066:FVI524067 GFE524066:GFE524067 GPA524066:GPA524067 GYW524066:GYW524067 HIS524066:HIS524067 HSO524066:HSO524067 ICK524066:ICK524067 IMG524066:IMG524067 IWC524066:IWC524067 JFY524066:JFY524067 JPU524066:JPU524067 JZQ524066:JZQ524067 KJM524066:KJM524067 KTI524066:KTI524067 LDE524066:LDE524067 LNA524066:LNA524067 LWW524066:LWW524067 MGS524066:MGS524067 MQO524066:MQO524067 NAK524066:NAK524067 NKG524066:NKG524067 NUC524066:NUC524067 ODY524066:ODY524067 ONU524066:ONU524067 OXQ524066:OXQ524067 PHM524066:PHM524067 PRI524066:PRI524067 QBE524066:QBE524067 QLA524066:QLA524067 QUW524066:QUW524067 RES524066:RES524067 ROO524066:ROO524067 RYK524066:RYK524067 SIG524066:SIG524067 SSC524066:SSC524067 TBY524066:TBY524067 TLU524066:TLU524067 TVQ524066:TVQ524067 UFM524066:UFM524067 UPI524066:UPI524067 UZE524066:UZE524067 VJA524066:VJA524067 VSW524066:VSW524067 WCS524066:WCS524067 WMO524066:WMO524067 WWK524066:WWK524067 AC589602:AC589603 JY589602:JY589603 TU589602:TU589603 ADQ589602:ADQ589603 ANM589602:ANM589603 AXI589602:AXI589603 BHE589602:BHE589603 BRA589602:BRA589603 CAW589602:CAW589603 CKS589602:CKS589603 CUO589602:CUO589603 DEK589602:DEK589603 DOG589602:DOG589603 DYC589602:DYC589603 EHY589602:EHY589603 ERU589602:ERU589603 FBQ589602:FBQ589603 FLM589602:FLM589603 FVI589602:FVI589603 GFE589602:GFE589603 GPA589602:GPA589603 GYW589602:GYW589603 HIS589602:HIS589603 HSO589602:HSO589603 ICK589602:ICK589603 IMG589602:IMG589603 IWC589602:IWC589603 JFY589602:JFY589603 JPU589602:JPU589603 JZQ589602:JZQ589603 KJM589602:KJM589603 KTI589602:KTI589603 LDE589602:LDE589603 LNA589602:LNA589603 LWW589602:LWW589603 MGS589602:MGS589603 MQO589602:MQO589603 NAK589602:NAK589603 NKG589602:NKG589603 NUC589602:NUC589603 ODY589602:ODY589603 ONU589602:ONU589603 OXQ589602:OXQ589603 PHM589602:PHM589603 PRI589602:PRI589603 QBE589602:QBE589603 QLA589602:QLA589603 QUW589602:QUW589603 RES589602:RES589603 ROO589602:ROO589603 RYK589602:RYK589603 SIG589602:SIG589603 SSC589602:SSC589603 TBY589602:TBY589603 TLU589602:TLU589603 TVQ589602:TVQ589603 UFM589602:UFM589603 UPI589602:UPI589603 UZE589602:UZE589603 VJA589602:VJA589603 VSW589602:VSW589603 WCS589602:WCS589603 WMO589602:WMO589603 WWK589602:WWK589603 AC655138:AC655139 JY655138:JY655139 TU655138:TU655139 ADQ655138:ADQ655139 ANM655138:ANM655139 AXI655138:AXI655139 BHE655138:BHE655139 BRA655138:BRA655139 CAW655138:CAW655139 CKS655138:CKS655139 CUO655138:CUO655139 DEK655138:DEK655139 DOG655138:DOG655139 DYC655138:DYC655139 EHY655138:EHY655139 ERU655138:ERU655139 FBQ655138:FBQ655139 FLM655138:FLM655139 FVI655138:FVI655139 GFE655138:GFE655139 GPA655138:GPA655139 GYW655138:GYW655139 HIS655138:HIS655139 HSO655138:HSO655139 ICK655138:ICK655139 IMG655138:IMG655139 IWC655138:IWC655139 JFY655138:JFY655139 JPU655138:JPU655139 JZQ655138:JZQ655139 KJM655138:KJM655139 KTI655138:KTI655139 LDE655138:LDE655139 LNA655138:LNA655139 LWW655138:LWW655139 MGS655138:MGS655139 MQO655138:MQO655139 NAK655138:NAK655139 NKG655138:NKG655139 NUC655138:NUC655139 ODY655138:ODY655139 ONU655138:ONU655139 OXQ655138:OXQ655139 PHM655138:PHM655139 PRI655138:PRI655139 QBE655138:QBE655139 QLA655138:QLA655139 QUW655138:QUW655139 RES655138:RES655139 ROO655138:ROO655139 RYK655138:RYK655139 SIG655138:SIG655139 SSC655138:SSC655139 TBY655138:TBY655139 TLU655138:TLU655139 TVQ655138:TVQ655139 UFM655138:UFM655139 UPI655138:UPI655139 UZE655138:UZE655139 VJA655138:VJA655139 VSW655138:VSW655139 WCS655138:WCS655139 WMO655138:WMO655139 WWK655138:WWK655139 AC720674:AC720675 JY720674:JY720675 TU720674:TU720675 ADQ720674:ADQ720675 ANM720674:ANM720675 AXI720674:AXI720675 BHE720674:BHE720675 BRA720674:BRA720675 CAW720674:CAW720675 CKS720674:CKS720675 CUO720674:CUO720675 DEK720674:DEK720675 DOG720674:DOG720675 DYC720674:DYC720675 EHY720674:EHY720675 ERU720674:ERU720675 FBQ720674:FBQ720675 FLM720674:FLM720675 FVI720674:FVI720675 GFE720674:GFE720675 GPA720674:GPA720675 GYW720674:GYW720675 HIS720674:HIS720675 HSO720674:HSO720675 ICK720674:ICK720675 IMG720674:IMG720675 IWC720674:IWC720675 JFY720674:JFY720675 JPU720674:JPU720675 JZQ720674:JZQ720675 KJM720674:KJM720675 KTI720674:KTI720675 LDE720674:LDE720675 LNA720674:LNA720675 LWW720674:LWW720675 MGS720674:MGS720675 MQO720674:MQO720675 NAK720674:NAK720675 NKG720674:NKG720675 NUC720674:NUC720675 ODY720674:ODY720675 ONU720674:ONU720675 OXQ720674:OXQ720675 PHM720674:PHM720675 PRI720674:PRI720675 QBE720674:QBE720675 QLA720674:QLA720675 QUW720674:QUW720675 RES720674:RES720675 ROO720674:ROO720675 RYK720674:RYK720675 SIG720674:SIG720675 SSC720674:SSC720675 TBY720674:TBY720675 TLU720674:TLU720675 TVQ720674:TVQ720675 UFM720674:UFM720675 UPI720674:UPI720675 UZE720674:UZE720675 VJA720674:VJA720675 VSW720674:VSW720675 WCS720674:WCS720675 WMO720674:WMO720675 WWK720674:WWK720675 AC786210:AC786211 JY786210:JY786211 TU786210:TU786211 ADQ786210:ADQ786211 ANM786210:ANM786211 AXI786210:AXI786211 BHE786210:BHE786211 BRA786210:BRA786211 CAW786210:CAW786211 CKS786210:CKS786211 CUO786210:CUO786211 DEK786210:DEK786211 DOG786210:DOG786211 DYC786210:DYC786211 EHY786210:EHY786211 ERU786210:ERU786211 FBQ786210:FBQ786211 FLM786210:FLM786211 FVI786210:FVI786211 GFE786210:GFE786211 GPA786210:GPA786211 GYW786210:GYW786211 HIS786210:HIS786211 HSO786210:HSO786211 ICK786210:ICK786211 IMG786210:IMG786211 IWC786210:IWC786211 JFY786210:JFY786211 JPU786210:JPU786211 JZQ786210:JZQ786211 KJM786210:KJM786211 KTI786210:KTI786211 LDE786210:LDE786211 LNA786210:LNA786211 LWW786210:LWW786211 MGS786210:MGS786211 MQO786210:MQO786211 NAK786210:NAK786211 NKG786210:NKG786211 NUC786210:NUC786211 ODY786210:ODY786211 ONU786210:ONU786211 OXQ786210:OXQ786211 PHM786210:PHM786211 PRI786210:PRI786211 QBE786210:QBE786211 QLA786210:QLA786211 QUW786210:QUW786211 RES786210:RES786211 ROO786210:ROO786211 RYK786210:RYK786211 SIG786210:SIG786211 SSC786210:SSC786211 TBY786210:TBY786211 TLU786210:TLU786211 TVQ786210:TVQ786211 UFM786210:UFM786211 UPI786210:UPI786211 UZE786210:UZE786211 VJA786210:VJA786211 VSW786210:VSW786211 WCS786210:WCS786211 WMO786210:WMO786211 WWK786210:WWK786211 AC851746:AC851747 JY851746:JY851747 TU851746:TU851747 ADQ851746:ADQ851747 ANM851746:ANM851747 AXI851746:AXI851747 BHE851746:BHE851747 BRA851746:BRA851747 CAW851746:CAW851747 CKS851746:CKS851747 CUO851746:CUO851747 DEK851746:DEK851747 DOG851746:DOG851747 DYC851746:DYC851747 EHY851746:EHY851747 ERU851746:ERU851747 FBQ851746:FBQ851747 FLM851746:FLM851747 FVI851746:FVI851747 GFE851746:GFE851747 GPA851746:GPA851747 GYW851746:GYW851747 HIS851746:HIS851747 HSO851746:HSO851747 ICK851746:ICK851747 IMG851746:IMG851747 IWC851746:IWC851747 JFY851746:JFY851747 JPU851746:JPU851747 JZQ851746:JZQ851747 KJM851746:KJM851747 KTI851746:KTI851747 LDE851746:LDE851747 LNA851746:LNA851747 LWW851746:LWW851747 MGS851746:MGS851747 MQO851746:MQO851747 NAK851746:NAK851747 NKG851746:NKG851747 NUC851746:NUC851747 ODY851746:ODY851747 ONU851746:ONU851747 OXQ851746:OXQ851747 PHM851746:PHM851747 PRI851746:PRI851747 QBE851746:QBE851747 QLA851746:QLA851747 QUW851746:QUW851747 RES851746:RES851747 ROO851746:ROO851747 RYK851746:RYK851747 SIG851746:SIG851747 SSC851746:SSC851747 TBY851746:TBY851747 TLU851746:TLU851747 TVQ851746:TVQ851747 UFM851746:UFM851747 UPI851746:UPI851747 UZE851746:UZE851747 VJA851746:VJA851747 VSW851746:VSW851747 WCS851746:WCS851747 WMO851746:WMO851747 WWK851746:WWK851747 AC917282:AC917283 JY917282:JY917283 TU917282:TU917283 ADQ917282:ADQ917283 ANM917282:ANM917283 AXI917282:AXI917283 BHE917282:BHE917283 BRA917282:BRA917283 CAW917282:CAW917283 CKS917282:CKS917283 CUO917282:CUO917283 DEK917282:DEK917283 DOG917282:DOG917283 DYC917282:DYC917283 EHY917282:EHY917283 ERU917282:ERU917283 FBQ917282:FBQ917283 FLM917282:FLM917283 FVI917282:FVI917283 GFE917282:GFE917283 GPA917282:GPA917283 GYW917282:GYW917283 HIS917282:HIS917283 HSO917282:HSO917283 ICK917282:ICK917283 IMG917282:IMG917283 IWC917282:IWC917283 JFY917282:JFY917283 JPU917282:JPU917283 JZQ917282:JZQ917283 KJM917282:KJM917283 KTI917282:KTI917283 LDE917282:LDE917283 LNA917282:LNA917283 LWW917282:LWW917283 MGS917282:MGS917283 MQO917282:MQO917283 NAK917282:NAK917283 NKG917282:NKG917283 NUC917282:NUC917283 ODY917282:ODY917283 ONU917282:ONU917283 OXQ917282:OXQ917283 PHM917282:PHM917283 PRI917282:PRI917283 QBE917282:QBE917283 QLA917282:QLA917283 QUW917282:QUW917283 RES917282:RES917283 ROO917282:ROO917283 RYK917282:RYK917283 SIG917282:SIG917283 SSC917282:SSC917283 TBY917282:TBY917283 TLU917282:TLU917283 TVQ917282:TVQ917283 UFM917282:UFM917283 UPI917282:UPI917283 UZE917282:UZE917283 VJA917282:VJA917283 VSW917282:VSW917283 WCS917282:WCS917283 WMO917282:WMO917283 WWK917282:WWK917283 AC982818:AC982819 JY982818:JY982819 TU982818:TU982819 ADQ982818:ADQ982819 ANM982818:ANM982819 AXI982818:AXI982819 BHE982818:BHE982819 BRA982818:BRA982819 CAW982818:CAW982819 CKS982818:CKS982819 CUO982818:CUO982819 DEK982818:DEK982819 DOG982818:DOG982819 DYC982818:DYC982819 EHY982818:EHY982819 ERU982818:ERU982819 FBQ982818:FBQ982819 FLM982818:FLM982819 FVI982818:FVI982819 GFE982818:GFE982819 GPA982818:GPA982819 GYW982818:GYW982819 HIS982818:HIS982819 HSO982818:HSO982819 ICK982818:ICK982819 IMG982818:IMG982819 IWC982818:IWC982819 JFY982818:JFY982819 JPU982818:JPU982819 JZQ982818:JZQ982819 KJM982818:KJM982819 KTI982818:KTI982819 LDE982818:LDE982819 LNA982818:LNA982819 LWW982818:LWW982819 MGS982818:MGS982819 MQO982818:MQO982819 NAK982818:NAK982819 NKG982818:NKG982819 NUC982818:NUC982819 ODY982818:ODY982819 ONU982818:ONU982819 OXQ982818:OXQ982819 PHM982818:PHM982819 PRI982818:PRI982819 QBE982818:QBE982819 QLA982818:QLA982819 QUW982818:QUW982819 RES982818:RES982819 ROO982818:ROO982819 RYK982818:RYK982819 SIG982818:SIG982819 SSC982818:SSC982819 TBY982818:TBY982819 TLU982818:TLU982819 TVQ982818:TVQ982819 UFM982818:UFM982819 UPI982818:UPI982819 UZE982818:UZE982819 VJA982818:VJA982819 VSW982818:VSW982819 WCS982818:WCS982819 WMO982818:WMO982819 WWK982818:WWK982819 WWK982825:WWK982838 AC65290:AC65301 JY65290:JY65301 TU65290:TU65301 ADQ65290:ADQ65301 ANM65290:ANM65301 AXI65290:AXI65301 BHE65290:BHE65301 BRA65290:BRA65301 CAW65290:CAW65301 CKS65290:CKS65301 CUO65290:CUO65301 DEK65290:DEK65301 DOG65290:DOG65301 DYC65290:DYC65301 EHY65290:EHY65301 ERU65290:ERU65301 FBQ65290:FBQ65301 FLM65290:FLM65301 FVI65290:FVI65301 GFE65290:GFE65301 GPA65290:GPA65301 GYW65290:GYW65301 HIS65290:HIS65301 HSO65290:HSO65301 ICK65290:ICK65301 IMG65290:IMG65301 IWC65290:IWC65301 JFY65290:JFY65301 JPU65290:JPU65301 JZQ65290:JZQ65301 KJM65290:KJM65301 KTI65290:KTI65301 LDE65290:LDE65301 LNA65290:LNA65301 LWW65290:LWW65301 MGS65290:MGS65301 MQO65290:MQO65301 NAK65290:NAK65301 NKG65290:NKG65301 NUC65290:NUC65301 ODY65290:ODY65301 ONU65290:ONU65301 OXQ65290:OXQ65301 PHM65290:PHM65301 PRI65290:PRI65301 QBE65290:QBE65301 QLA65290:QLA65301 QUW65290:QUW65301 RES65290:RES65301 ROO65290:ROO65301 RYK65290:RYK65301 SIG65290:SIG65301 SSC65290:SSC65301 TBY65290:TBY65301 TLU65290:TLU65301 TVQ65290:TVQ65301 UFM65290:UFM65301 UPI65290:UPI65301 UZE65290:UZE65301 VJA65290:VJA65301 VSW65290:VSW65301 WCS65290:WCS65301 WMO65290:WMO65301 WWK65290:WWK65301 AC130826:AC130837 JY130826:JY130837 TU130826:TU130837 ADQ130826:ADQ130837 ANM130826:ANM130837 AXI130826:AXI130837 BHE130826:BHE130837 BRA130826:BRA130837 CAW130826:CAW130837 CKS130826:CKS130837 CUO130826:CUO130837 DEK130826:DEK130837 DOG130826:DOG130837 DYC130826:DYC130837 EHY130826:EHY130837 ERU130826:ERU130837 FBQ130826:FBQ130837 FLM130826:FLM130837 FVI130826:FVI130837 GFE130826:GFE130837 GPA130826:GPA130837 GYW130826:GYW130837 HIS130826:HIS130837 HSO130826:HSO130837 ICK130826:ICK130837 IMG130826:IMG130837 IWC130826:IWC130837 JFY130826:JFY130837 JPU130826:JPU130837 JZQ130826:JZQ130837 KJM130826:KJM130837 KTI130826:KTI130837 LDE130826:LDE130837 LNA130826:LNA130837 LWW130826:LWW130837 MGS130826:MGS130837 MQO130826:MQO130837 NAK130826:NAK130837 NKG130826:NKG130837 NUC130826:NUC130837 ODY130826:ODY130837 ONU130826:ONU130837 OXQ130826:OXQ130837 PHM130826:PHM130837 PRI130826:PRI130837 QBE130826:QBE130837 QLA130826:QLA130837 QUW130826:QUW130837 RES130826:RES130837 ROO130826:ROO130837 RYK130826:RYK130837 SIG130826:SIG130837 SSC130826:SSC130837 TBY130826:TBY130837 TLU130826:TLU130837 TVQ130826:TVQ130837 UFM130826:UFM130837 UPI130826:UPI130837 UZE130826:UZE130837 VJA130826:VJA130837 VSW130826:VSW130837 WCS130826:WCS130837 WMO130826:WMO130837 WWK130826:WWK130837 AC196362:AC196373 JY196362:JY196373 TU196362:TU196373 ADQ196362:ADQ196373 ANM196362:ANM196373 AXI196362:AXI196373 BHE196362:BHE196373 BRA196362:BRA196373 CAW196362:CAW196373 CKS196362:CKS196373 CUO196362:CUO196373 DEK196362:DEK196373 DOG196362:DOG196373 DYC196362:DYC196373 EHY196362:EHY196373 ERU196362:ERU196373 FBQ196362:FBQ196373 FLM196362:FLM196373 FVI196362:FVI196373 GFE196362:GFE196373 GPA196362:GPA196373 GYW196362:GYW196373 HIS196362:HIS196373 HSO196362:HSO196373 ICK196362:ICK196373 IMG196362:IMG196373 IWC196362:IWC196373 JFY196362:JFY196373 JPU196362:JPU196373 JZQ196362:JZQ196373 KJM196362:KJM196373 KTI196362:KTI196373 LDE196362:LDE196373 LNA196362:LNA196373 LWW196362:LWW196373 MGS196362:MGS196373 MQO196362:MQO196373 NAK196362:NAK196373 NKG196362:NKG196373 NUC196362:NUC196373 ODY196362:ODY196373 ONU196362:ONU196373 OXQ196362:OXQ196373 PHM196362:PHM196373 PRI196362:PRI196373 QBE196362:QBE196373 QLA196362:QLA196373 QUW196362:QUW196373 RES196362:RES196373 ROO196362:ROO196373 RYK196362:RYK196373 SIG196362:SIG196373 SSC196362:SSC196373 TBY196362:TBY196373 TLU196362:TLU196373 TVQ196362:TVQ196373 UFM196362:UFM196373 UPI196362:UPI196373 UZE196362:UZE196373 VJA196362:VJA196373 VSW196362:VSW196373 WCS196362:WCS196373 WMO196362:WMO196373 WWK196362:WWK196373 AC261898:AC261909 JY261898:JY261909 TU261898:TU261909 ADQ261898:ADQ261909 ANM261898:ANM261909 AXI261898:AXI261909 BHE261898:BHE261909 BRA261898:BRA261909 CAW261898:CAW261909 CKS261898:CKS261909 CUO261898:CUO261909 DEK261898:DEK261909 DOG261898:DOG261909 DYC261898:DYC261909 EHY261898:EHY261909 ERU261898:ERU261909 FBQ261898:FBQ261909 FLM261898:FLM261909 FVI261898:FVI261909 GFE261898:GFE261909 GPA261898:GPA261909 GYW261898:GYW261909 HIS261898:HIS261909 HSO261898:HSO261909 ICK261898:ICK261909 IMG261898:IMG261909 IWC261898:IWC261909 JFY261898:JFY261909 JPU261898:JPU261909 JZQ261898:JZQ261909 KJM261898:KJM261909 KTI261898:KTI261909 LDE261898:LDE261909 LNA261898:LNA261909 LWW261898:LWW261909 MGS261898:MGS261909 MQO261898:MQO261909 NAK261898:NAK261909 NKG261898:NKG261909 NUC261898:NUC261909 ODY261898:ODY261909 ONU261898:ONU261909 OXQ261898:OXQ261909 PHM261898:PHM261909 PRI261898:PRI261909 QBE261898:QBE261909 QLA261898:QLA261909 QUW261898:QUW261909 RES261898:RES261909 ROO261898:ROO261909 RYK261898:RYK261909 SIG261898:SIG261909 SSC261898:SSC261909 TBY261898:TBY261909 TLU261898:TLU261909 TVQ261898:TVQ261909 UFM261898:UFM261909 UPI261898:UPI261909 UZE261898:UZE261909 VJA261898:VJA261909 VSW261898:VSW261909 WCS261898:WCS261909 WMO261898:WMO261909 WWK261898:WWK261909 AC327434:AC327445 JY327434:JY327445 TU327434:TU327445 ADQ327434:ADQ327445 ANM327434:ANM327445 AXI327434:AXI327445 BHE327434:BHE327445 BRA327434:BRA327445 CAW327434:CAW327445 CKS327434:CKS327445 CUO327434:CUO327445 DEK327434:DEK327445 DOG327434:DOG327445 DYC327434:DYC327445 EHY327434:EHY327445 ERU327434:ERU327445 FBQ327434:FBQ327445 FLM327434:FLM327445 FVI327434:FVI327445 GFE327434:GFE327445 GPA327434:GPA327445 GYW327434:GYW327445 HIS327434:HIS327445 HSO327434:HSO327445 ICK327434:ICK327445 IMG327434:IMG327445 IWC327434:IWC327445 JFY327434:JFY327445 JPU327434:JPU327445 JZQ327434:JZQ327445 KJM327434:KJM327445 KTI327434:KTI327445 LDE327434:LDE327445 LNA327434:LNA327445 LWW327434:LWW327445 MGS327434:MGS327445 MQO327434:MQO327445 NAK327434:NAK327445 NKG327434:NKG327445 NUC327434:NUC327445 ODY327434:ODY327445 ONU327434:ONU327445 OXQ327434:OXQ327445 PHM327434:PHM327445 PRI327434:PRI327445 QBE327434:QBE327445 QLA327434:QLA327445 QUW327434:QUW327445 RES327434:RES327445 ROO327434:ROO327445 RYK327434:RYK327445 SIG327434:SIG327445 SSC327434:SSC327445 TBY327434:TBY327445 TLU327434:TLU327445 TVQ327434:TVQ327445 UFM327434:UFM327445 UPI327434:UPI327445 UZE327434:UZE327445 VJA327434:VJA327445 VSW327434:VSW327445 WCS327434:WCS327445 WMO327434:WMO327445 WWK327434:WWK327445 AC392970:AC392981 JY392970:JY392981 TU392970:TU392981 ADQ392970:ADQ392981 ANM392970:ANM392981 AXI392970:AXI392981 BHE392970:BHE392981 BRA392970:BRA392981 CAW392970:CAW392981 CKS392970:CKS392981 CUO392970:CUO392981 DEK392970:DEK392981 DOG392970:DOG392981 DYC392970:DYC392981 EHY392970:EHY392981 ERU392970:ERU392981 FBQ392970:FBQ392981 FLM392970:FLM392981 FVI392970:FVI392981 GFE392970:GFE392981 GPA392970:GPA392981 GYW392970:GYW392981 HIS392970:HIS392981 HSO392970:HSO392981 ICK392970:ICK392981 IMG392970:IMG392981 IWC392970:IWC392981 JFY392970:JFY392981 JPU392970:JPU392981 JZQ392970:JZQ392981 KJM392970:KJM392981 KTI392970:KTI392981 LDE392970:LDE392981 LNA392970:LNA392981 LWW392970:LWW392981 MGS392970:MGS392981 MQO392970:MQO392981 NAK392970:NAK392981 NKG392970:NKG392981 NUC392970:NUC392981 ODY392970:ODY392981 ONU392970:ONU392981 OXQ392970:OXQ392981 PHM392970:PHM392981 PRI392970:PRI392981 QBE392970:QBE392981 QLA392970:QLA392981 QUW392970:QUW392981 RES392970:RES392981 ROO392970:ROO392981 RYK392970:RYK392981 SIG392970:SIG392981 SSC392970:SSC392981 TBY392970:TBY392981 TLU392970:TLU392981 TVQ392970:TVQ392981 UFM392970:UFM392981 UPI392970:UPI392981 UZE392970:UZE392981 VJA392970:VJA392981 VSW392970:VSW392981 WCS392970:WCS392981 WMO392970:WMO392981 WWK392970:WWK392981 AC458506:AC458517 JY458506:JY458517 TU458506:TU458517 ADQ458506:ADQ458517 ANM458506:ANM458517 AXI458506:AXI458517 BHE458506:BHE458517 BRA458506:BRA458517 CAW458506:CAW458517 CKS458506:CKS458517 CUO458506:CUO458517 DEK458506:DEK458517 DOG458506:DOG458517 DYC458506:DYC458517 EHY458506:EHY458517 ERU458506:ERU458517 FBQ458506:FBQ458517 FLM458506:FLM458517 FVI458506:FVI458517 GFE458506:GFE458517 GPA458506:GPA458517 GYW458506:GYW458517 HIS458506:HIS458517 HSO458506:HSO458517 ICK458506:ICK458517 IMG458506:IMG458517 IWC458506:IWC458517 JFY458506:JFY458517 JPU458506:JPU458517 JZQ458506:JZQ458517 KJM458506:KJM458517 KTI458506:KTI458517 LDE458506:LDE458517 LNA458506:LNA458517 LWW458506:LWW458517 MGS458506:MGS458517 MQO458506:MQO458517 NAK458506:NAK458517 NKG458506:NKG458517 NUC458506:NUC458517 ODY458506:ODY458517 ONU458506:ONU458517 OXQ458506:OXQ458517 PHM458506:PHM458517 PRI458506:PRI458517 QBE458506:QBE458517 QLA458506:QLA458517 QUW458506:QUW458517 RES458506:RES458517 ROO458506:ROO458517 RYK458506:RYK458517 SIG458506:SIG458517 SSC458506:SSC458517 TBY458506:TBY458517 TLU458506:TLU458517 TVQ458506:TVQ458517 UFM458506:UFM458517 UPI458506:UPI458517 UZE458506:UZE458517 VJA458506:VJA458517 VSW458506:VSW458517 WCS458506:WCS458517 WMO458506:WMO458517 WWK458506:WWK458517 AC524042:AC524053 JY524042:JY524053 TU524042:TU524053 ADQ524042:ADQ524053 ANM524042:ANM524053 AXI524042:AXI524053 BHE524042:BHE524053 BRA524042:BRA524053 CAW524042:CAW524053 CKS524042:CKS524053 CUO524042:CUO524053 DEK524042:DEK524053 DOG524042:DOG524053 DYC524042:DYC524053 EHY524042:EHY524053 ERU524042:ERU524053 FBQ524042:FBQ524053 FLM524042:FLM524053 FVI524042:FVI524053 GFE524042:GFE524053 GPA524042:GPA524053 GYW524042:GYW524053 HIS524042:HIS524053 HSO524042:HSO524053 ICK524042:ICK524053 IMG524042:IMG524053 IWC524042:IWC524053 JFY524042:JFY524053 JPU524042:JPU524053 JZQ524042:JZQ524053 KJM524042:KJM524053 KTI524042:KTI524053 LDE524042:LDE524053 LNA524042:LNA524053 LWW524042:LWW524053 MGS524042:MGS524053 MQO524042:MQO524053 NAK524042:NAK524053 NKG524042:NKG524053 NUC524042:NUC524053 ODY524042:ODY524053 ONU524042:ONU524053 OXQ524042:OXQ524053 PHM524042:PHM524053 PRI524042:PRI524053 QBE524042:QBE524053 QLA524042:QLA524053 QUW524042:QUW524053 RES524042:RES524053 ROO524042:ROO524053 RYK524042:RYK524053 SIG524042:SIG524053 SSC524042:SSC524053 TBY524042:TBY524053 TLU524042:TLU524053 TVQ524042:TVQ524053 UFM524042:UFM524053 UPI524042:UPI524053 UZE524042:UZE524053 VJA524042:VJA524053 VSW524042:VSW524053 WCS524042:WCS524053 WMO524042:WMO524053 WWK524042:WWK524053 AC589578:AC589589 JY589578:JY589589 TU589578:TU589589 ADQ589578:ADQ589589 ANM589578:ANM589589 AXI589578:AXI589589 BHE589578:BHE589589 BRA589578:BRA589589 CAW589578:CAW589589 CKS589578:CKS589589 CUO589578:CUO589589 DEK589578:DEK589589 DOG589578:DOG589589 DYC589578:DYC589589 EHY589578:EHY589589 ERU589578:ERU589589 FBQ589578:FBQ589589 FLM589578:FLM589589 FVI589578:FVI589589 GFE589578:GFE589589 GPA589578:GPA589589 GYW589578:GYW589589 HIS589578:HIS589589 HSO589578:HSO589589 ICK589578:ICK589589 IMG589578:IMG589589 IWC589578:IWC589589 JFY589578:JFY589589 JPU589578:JPU589589 JZQ589578:JZQ589589 KJM589578:KJM589589 KTI589578:KTI589589 LDE589578:LDE589589 LNA589578:LNA589589 LWW589578:LWW589589 MGS589578:MGS589589 MQO589578:MQO589589 NAK589578:NAK589589 NKG589578:NKG589589 NUC589578:NUC589589 ODY589578:ODY589589 ONU589578:ONU589589 OXQ589578:OXQ589589 PHM589578:PHM589589 PRI589578:PRI589589 QBE589578:QBE589589 QLA589578:QLA589589 QUW589578:QUW589589 RES589578:RES589589 ROO589578:ROO589589 RYK589578:RYK589589 SIG589578:SIG589589 SSC589578:SSC589589 TBY589578:TBY589589 TLU589578:TLU589589 TVQ589578:TVQ589589 UFM589578:UFM589589 UPI589578:UPI589589 UZE589578:UZE589589 VJA589578:VJA589589 VSW589578:VSW589589 WCS589578:WCS589589 WMO589578:WMO589589 WWK589578:WWK589589 AC655114:AC655125 JY655114:JY655125 TU655114:TU655125 ADQ655114:ADQ655125 ANM655114:ANM655125 AXI655114:AXI655125 BHE655114:BHE655125 BRA655114:BRA655125 CAW655114:CAW655125 CKS655114:CKS655125 CUO655114:CUO655125 DEK655114:DEK655125 DOG655114:DOG655125 DYC655114:DYC655125 EHY655114:EHY655125 ERU655114:ERU655125 FBQ655114:FBQ655125 FLM655114:FLM655125 FVI655114:FVI655125 GFE655114:GFE655125 GPA655114:GPA655125 GYW655114:GYW655125 HIS655114:HIS655125 HSO655114:HSO655125 ICK655114:ICK655125 IMG655114:IMG655125 IWC655114:IWC655125 JFY655114:JFY655125 JPU655114:JPU655125 JZQ655114:JZQ655125 KJM655114:KJM655125 KTI655114:KTI655125 LDE655114:LDE655125 LNA655114:LNA655125 LWW655114:LWW655125 MGS655114:MGS655125 MQO655114:MQO655125 NAK655114:NAK655125 NKG655114:NKG655125 NUC655114:NUC655125 ODY655114:ODY655125 ONU655114:ONU655125 OXQ655114:OXQ655125 PHM655114:PHM655125 PRI655114:PRI655125 QBE655114:QBE655125 QLA655114:QLA655125 QUW655114:QUW655125 RES655114:RES655125 ROO655114:ROO655125 RYK655114:RYK655125 SIG655114:SIG655125 SSC655114:SSC655125 TBY655114:TBY655125 TLU655114:TLU655125 TVQ655114:TVQ655125 UFM655114:UFM655125 UPI655114:UPI655125 UZE655114:UZE655125 VJA655114:VJA655125 VSW655114:VSW655125 WCS655114:WCS655125 WMO655114:WMO655125 WWK655114:WWK655125 AC720650:AC720661 JY720650:JY720661 TU720650:TU720661 ADQ720650:ADQ720661 ANM720650:ANM720661 AXI720650:AXI720661 BHE720650:BHE720661 BRA720650:BRA720661 CAW720650:CAW720661 CKS720650:CKS720661 CUO720650:CUO720661 DEK720650:DEK720661 DOG720650:DOG720661 DYC720650:DYC720661 EHY720650:EHY720661 ERU720650:ERU720661 FBQ720650:FBQ720661 FLM720650:FLM720661 FVI720650:FVI720661 GFE720650:GFE720661 GPA720650:GPA720661 GYW720650:GYW720661 HIS720650:HIS720661 HSO720650:HSO720661 ICK720650:ICK720661 IMG720650:IMG720661 IWC720650:IWC720661 JFY720650:JFY720661 JPU720650:JPU720661 JZQ720650:JZQ720661 KJM720650:KJM720661 KTI720650:KTI720661 LDE720650:LDE720661 LNA720650:LNA720661 LWW720650:LWW720661 MGS720650:MGS720661 MQO720650:MQO720661 NAK720650:NAK720661 NKG720650:NKG720661 NUC720650:NUC720661 ODY720650:ODY720661 ONU720650:ONU720661 OXQ720650:OXQ720661 PHM720650:PHM720661 PRI720650:PRI720661 QBE720650:QBE720661 QLA720650:QLA720661 QUW720650:QUW720661 RES720650:RES720661 ROO720650:ROO720661 RYK720650:RYK720661 SIG720650:SIG720661 SSC720650:SSC720661 TBY720650:TBY720661 TLU720650:TLU720661 TVQ720650:TVQ720661 UFM720650:UFM720661 UPI720650:UPI720661 UZE720650:UZE720661 VJA720650:VJA720661 VSW720650:VSW720661 WCS720650:WCS720661 WMO720650:WMO720661 WWK720650:WWK720661 AC786186:AC786197 JY786186:JY786197 TU786186:TU786197 ADQ786186:ADQ786197 ANM786186:ANM786197 AXI786186:AXI786197 BHE786186:BHE786197 BRA786186:BRA786197 CAW786186:CAW786197 CKS786186:CKS786197 CUO786186:CUO786197 DEK786186:DEK786197 DOG786186:DOG786197 DYC786186:DYC786197 EHY786186:EHY786197 ERU786186:ERU786197 FBQ786186:FBQ786197 FLM786186:FLM786197 FVI786186:FVI786197 GFE786186:GFE786197 GPA786186:GPA786197 GYW786186:GYW786197 HIS786186:HIS786197 HSO786186:HSO786197 ICK786186:ICK786197 IMG786186:IMG786197 IWC786186:IWC786197 JFY786186:JFY786197 JPU786186:JPU786197 JZQ786186:JZQ786197 KJM786186:KJM786197 KTI786186:KTI786197 LDE786186:LDE786197 LNA786186:LNA786197 LWW786186:LWW786197 MGS786186:MGS786197 MQO786186:MQO786197 NAK786186:NAK786197 NKG786186:NKG786197 NUC786186:NUC786197 ODY786186:ODY786197 ONU786186:ONU786197 OXQ786186:OXQ786197 PHM786186:PHM786197 PRI786186:PRI786197 QBE786186:QBE786197 QLA786186:QLA786197 QUW786186:QUW786197 RES786186:RES786197 ROO786186:ROO786197 RYK786186:RYK786197 SIG786186:SIG786197 SSC786186:SSC786197 TBY786186:TBY786197 TLU786186:TLU786197 TVQ786186:TVQ786197 UFM786186:UFM786197 UPI786186:UPI786197 UZE786186:UZE786197 VJA786186:VJA786197 VSW786186:VSW786197 WCS786186:WCS786197 WMO786186:WMO786197 WWK786186:WWK786197 AC851722:AC851733 JY851722:JY851733 TU851722:TU851733 ADQ851722:ADQ851733 ANM851722:ANM851733 AXI851722:AXI851733 BHE851722:BHE851733 BRA851722:BRA851733 CAW851722:CAW851733 CKS851722:CKS851733 CUO851722:CUO851733 DEK851722:DEK851733 DOG851722:DOG851733 DYC851722:DYC851733 EHY851722:EHY851733 ERU851722:ERU851733 FBQ851722:FBQ851733 FLM851722:FLM851733 FVI851722:FVI851733 GFE851722:GFE851733 GPA851722:GPA851733 GYW851722:GYW851733 HIS851722:HIS851733 HSO851722:HSO851733 ICK851722:ICK851733 IMG851722:IMG851733 IWC851722:IWC851733 JFY851722:JFY851733 JPU851722:JPU851733 JZQ851722:JZQ851733 KJM851722:KJM851733 KTI851722:KTI851733 LDE851722:LDE851733 LNA851722:LNA851733 LWW851722:LWW851733 MGS851722:MGS851733 MQO851722:MQO851733 NAK851722:NAK851733 NKG851722:NKG851733 NUC851722:NUC851733 ODY851722:ODY851733 ONU851722:ONU851733 OXQ851722:OXQ851733 PHM851722:PHM851733 PRI851722:PRI851733 QBE851722:QBE851733 QLA851722:QLA851733 QUW851722:QUW851733 RES851722:RES851733 ROO851722:ROO851733 RYK851722:RYK851733 SIG851722:SIG851733 SSC851722:SSC851733 TBY851722:TBY851733 TLU851722:TLU851733 TVQ851722:TVQ851733 UFM851722:UFM851733 UPI851722:UPI851733 UZE851722:UZE851733 VJA851722:VJA851733 VSW851722:VSW851733 WCS851722:WCS851733 WMO851722:WMO851733 WWK851722:WWK851733 AC917258:AC917269 JY917258:JY917269 TU917258:TU917269 ADQ917258:ADQ917269 ANM917258:ANM917269 AXI917258:AXI917269 BHE917258:BHE917269 BRA917258:BRA917269 CAW917258:CAW917269 CKS917258:CKS917269 CUO917258:CUO917269 DEK917258:DEK917269 DOG917258:DOG917269 DYC917258:DYC917269 EHY917258:EHY917269 ERU917258:ERU917269 FBQ917258:FBQ917269 FLM917258:FLM917269 FVI917258:FVI917269 GFE917258:GFE917269 GPA917258:GPA917269 GYW917258:GYW917269 HIS917258:HIS917269 HSO917258:HSO917269 ICK917258:ICK917269 IMG917258:IMG917269 IWC917258:IWC917269 JFY917258:JFY917269 JPU917258:JPU917269 JZQ917258:JZQ917269 KJM917258:KJM917269 KTI917258:KTI917269 LDE917258:LDE917269 LNA917258:LNA917269 LWW917258:LWW917269 MGS917258:MGS917269 MQO917258:MQO917269 NAK917258:NAK917269 NKG917258:NKG917269 NUC917258:NUC917269 ODY917258:ODY917269 ONU917258:ONU917269 OXQ917258:OXQ917269 PHM917258:PHM917269 PRI917258:PRI917269 QBE917258:QBE917269 QLA917258:QLA917269 QUW917258:QUW917269 RES917258:RES917269 ROO917258:ROO917269 RYK917258:RYK917269 SIG917258:SIG917269 SSC917258:SSC917269 TBY917258:TBY917269 TLU917258:TLU917269 TVQ917258:TVQ917269 UFM917258:UFM917269 UPI917258:UPI917269 UZE917258:UZE917269 VJA917258:VJA917269 VSW917258:VSW917269 WCS917258:WCS917269 WMO917258:WMO917269 WWK917258:WWK917269 AC982794:AC982805 JY982794:JY982805 TU982794:TU982805 ADQ982794:ADQ982805 ANM982794:ANM982805 AXI982794:AXI982805 BHE982794:BHE982805 BRA982794:BRA982805 CAW982794:CAW982805 CKS982794:CKS982805 CUO982794:CUO982805 DEK982794:DEK982805 DOG982794:DOG982805 DYC982794:DYC982805 EHY982794:EHY982805 ERU982794:ERU982805 FBQ982794:FBQ982805 FLM982794:FLM982805 FVI982794:FVI982805 GFE982794:GFE982805 GPA982794:GPA982805 GYW982794:GYW982805 HIS982794:HIS982805 HSO982794:HSO982805 ICK982794:ICK982805 IMG982794:IMG982805 IWC982794:IWC982805 JFY982794:JFY982805 JPU982794:JPU982805 JZQ982794:JZQ982805 KJM982794:KJM982805 KTI982794:KTI982805 LDE982794:LDE982805 LNA982794:LNA982805 LWW982794:LWW982805 MGS982794:MGS982805 MQO982794:MQO982805 NAK982794:NAK982805 NKG982794:NKG982805 NUC982794:NUC982805 ODY982794:ODY982805 ONU982794:ONU982805 OXQ982794:OXQ982805 PHM982794:PHM982805 PRI982794:PRI982805 QBE982794:QBE982805 QLA982794:QLA982805 QUW982794:QUW982805 RES982794:RES982805 ROO982794:ROO982805 RYK982794:RYK982805 SIG982794:SIG982805 SSC982794:SSC982805 TBY982794:TBY982805 TLU982794:TLU982805 TVQ982794:TVQ982805 UFM982794:UFM982805 UPI982794:UPI982805 UZE982794:UZE982805 VJA982794:VJA982805 VSW982794:VSW982805 WCS982794:WCS982805 WMO982794:WMO982805 WWK982794:WWK982805 WCS982825:WCS982838 AC65337:AC65339 JY65337:JY65339 TU65337:TU65339 ADQ65337:ADQ65339 ANM65337:ANM65339 AXI65337:AXI65339 BHE65337:BHE65339 BRA65337:BRA65339 CAW65337:CAW65339 CKS65337:CKS65339 CUO65337:CUO65339 DEK65337:DEK65339 DOG65337:DOG65339 DYC65337:DYC65339 EHY65337:EHY65339 ERU65337:ERU65339 FBQ65337:FBQ65339 FLM65337:FLM65339 FVI65337:FVI65339 GFE65337:GFE65339 GPA65337:GPA65339 GYW65337:GYW65339 HIS65337:HIS65339 HSO65337:HSO65339 ICK65337:ICK65339 IMG65337:IMG65339 IWC65337:IWC65339 JFY65337:JFY65339 JPU65337:JPU65339 JZQ65337:JZQ65339 KJM65337:KJM65339 KTI65337:KTI65339 LDE65337:LDE65339 LNA65337:LNA65339 LWW65337:LWW65339 MGS65337:MGS65339 MQO65337:MQO65339 NAK65337:NAK65339 NKG65337:NKG65339 NUC65337:NUC65339 ODY65337:ODY65339 ONU65337:ONU65339 OXQ65337:OXQ65339 PHM65337:PHM65339 PRI65337:PRI65339 QBE65337:QBE65339 QLA65337:QLA65339 QUW65337:QUW65339 RES65337:RES65339 ROO65337:ROO65339 RYK65337:RYK65339 SIG65337:SIG65339 SSC65337:SSC65339 TBY65337:TBY65339 TLU65337:TLU65339 TVQ65337:TVQ65339 UFM65337:UFM65339 UPI65337:UPI65339 UZE65337:UZE65339 VJA65337:VJA65339 VSW65337:VSW65339 WCS65337:WCS65339 WMO65337:WMO65339 WWK65337:WWK65339 AC130873:AC130875 JY130873:JY130875 TU130873:TU130875 ADQ130873:ADQ130875 ANM130873:ANM130875 AXI130873:AXI130875 BHE130873:BHE130875 BRA130873:BRA130875 CAW130873:CAW130875 CKS130873:CKS130875 CUO130873:CUO130875 DEK130873:DEK130875 DOG130873:DOG130875 DYC130873:DYC130875 EHY130873:EHY130875 ERU130873:ERU130875 FBQ130873:FBQ130875 FLM130873:FLM130875 FVI130873:FVI130875 GFE130873:GFE130875 GPA130873:GPA130875 GYW130873:GYW130875 HIS130873:HIS130875 HSO130873:HSO130875 ICK130873:ICK130875 IMG130873:IMG130875 IWC130873:IWC130875 JFY130873:JFY130875 JPU130873:JPU130875 JZQ130873:JZQ130875 KJM130873:KJM130875 KTI130873:KTI130875 LDE130873:LDE130875 LNA130873:LNA130875 LWW130873:LWW130875 MGS130873:MGS130875 MQO130873:MQO130875 NAK130873:NAK130875 NKG130873:NKG130875 NUC130873:NUC130875 ODY130873:ODY130875 ONU130873:ONU130875 OXQ130873:OXQ130875 PHM130873:PHM130875 PRI130873:PRI130875 QBE130873:QBE130875 QLA130873:QLA130875 QUW130873:QUW130875 RES130873:RES130875 ROO130873:ROO130875 RYK130873:RYK130875 SIG130873:SIG130875 SSC130873:SSC130875 TBY130873:TBY130875 TLU130873:TLU130875 TVQ130873:TVQ130875 UFM130873:UFM130875 UPI130873:UPI130875 UZE130873:UZE130875 VJA130873:VJA130875 VSW130873:VSW130875 WCS130873:WCS130875 WMO130873:WMO130875 WWK130873:WWK130875 AC196409:AC196411 JY196409:JY196411 TU196409:TU196411 ADQ196409:ADQ196411 ANM196409:ANM196411 AXI196409:AXI196411 BHE196409:BHE196411 BRA196409:BRA196411 CAW196409:CAW196411 CKS196409:CKS196411 CUO196409:CUO196411 DEK196409:DEK196411 DOG196409:DOG196411 DYC196409:DYC196411 EHY196409:EHY196411 ERU196409:ERU196411 FBQ196409:FBQ196411 FLM196409:FLM196411 FVI196409:FVI196411 GFE196409:GFE196411 GPA196409:GPA196411 GYW196409:GYW196411 HIS196409:HIS196411 HSO196409:HSO196411 ICK196409:ICK196411 IMG196409:IMG196411 IWC196409:IWC196411 JFY196409:JFY196411 JPU196409:JPU196411 JZQ196409:JZQ196411 KJM196409:KJM196411 KTI196409:KTI196411 LDE196409:LDE196411 LNA196409:LNA196411 LWW196409:LWW196411 MGS196409:MGS196411 MQO196409:MQO196411 NAK196409:NAK196411 NKG196409:NKG196411 NUC196409:NUC196411 ODY196409:ODY196411 ONU196409:ONU196411 OXQ196409:OXQ196411 PHM196409:PHM196411 PRI196409:PRI196411 QBE196409:QBE196411 QLA196409:QLA196411 QUW196409:QUW196411 RES196409:RES196411 ROO196409:ROO196411 RYK196409:RYK196411 SIG196409:SIG196411 SSC196409:SSC196411 TBY196409:TBY196411 TLU196409:TLU196411 TVQ196409:TVQ196411 UFM196409:UFM196411 UPI196409:UPI196411 UZE196409:UZE196411 VJA196409:VJA196411 VSW196409:VSW196411 WCS196409:WCS196411 WMO196409:WMO196411 WWK196409:WWK196411 AC261945:AC261947 JY261945:JY261947 TU261945:TU261947 ADQ261945:ADQ261947 ANM261945:ANM261947 AXI261945:AXI261947 BHE261945:BHE261947 BRA261945:BRA261947 CAW261945:CAW261947 CKS261945:CKS261947 CUO261945:CUO261947 DEK261945:DEK261947 DOG261945:DOG261947 DYC261945:DYC261947 EHY261945:EHY261947 ERU261945:ERU261947 FBQ261945:FBQ261947 FLM261945:FLM261947 FVI261945:FVI261947 GFE261945:GFE261947 GPA261945:GPA261947 GYW261945:GYW261947 HIS261945:HIS261947 HSO261945:HSO261947 ICK261945:ICK261947 IMG261945:IMG261947 IWC261945:IWC261947 JFY261945:JFY261947 JPU261945:JPU261947 JZQ261945:JZQ261947 KJM261945:KJM261947 KTI261945:KTI261947 LDE261945:LDE261947 LNA261945:LNA261947 LWW261945:LWW261947 MGS261945:MGS261947 MQO261945:MQO261947 NAK261945:NAK261947 NKG261945:NKG261947 NUC261945:NUC261947 ODY261945:ODY261947 ONU261945:ONU261947 OXQ261945:OXQ261947 PHM261945:PHM261947 PRI261945:PRI261947 QBE261945:QBE261947 QLA261945:QLA261947 QUW261945:QUW261947 RES261945:RES261947 ROO261945:ROO261947 RYK261945:RYK261947 SIG261945:SIG261947 SSC261945:SSC261947 TBY261945:TBY261947 TLU261945:TLU261947 TVQ261945:TVQ261947 UFM261945:UFM261947 UPI261945:UPI261947 UZE261945:UZE261947 VJA261945:VJA261947 VSW261945:VSW261947 WCS261945:WCS261947 WMO261945:WMO261947 WWK261945:WWK261947 AC327481:AC327483 JY327481:JY327483 TU327481:TU327483 ADQ327481:ADQ327483 ANM327481:ANM327483 AXI327481:AXI327483 BHE327481:BHE327483 BRA327481:BRA327483 CAW327481:CAW327483 CKS327481:CKS327483 CUO327481:CUO327483 DEK327481:DEK327483 DOG327481:DOG327483 DYC327481:DYC327483 EHY327481:EHY327483 ERU327481:ERU327483 FBQ327481:FBQ327483 FLM327481:FLM327483 FVI327481:FVI327483 GFE327481:GFE327483 GPA327481:GPA327483 GYW327481:GYW327483 HIS327481:HIS327483 HSO327481:HSO327483 ICK327481:ICK327483 IMG327481:IMG327483 IWC327481:IWC327483 JFY327481:JFY327483 JPU327481:JPU327483 JZQ327481:JZQ327483 KJM327481:KJM327483 KTI327481:KTI327483 LDE327481:LDE327483 LNA327481:LNA327483 LWW327481:LWW327483 MGS327481:MGS327483 MQO327481:MQO327483 NAK327481:NAK327483 NKG327481:NKG327483 NUC327481:NUC327483 ODY327481:ODY327483 ONU327481:ONU327483 OXQ327481:OXQ327483 PHM327481:PHM327483 PRI327481:PRI327483 QBE327481:QBE327483 QLA327481:QLA327483 QUW327481:QUW327483 RES327481:RES327483 ROO327481:ROO327483 RYK327481:RYK327483 SIG327481:SIG327483 SSC327481:SSC327483 TBY327481:TBY327483 TLU327481:TLU327483 TVQ327481:TVQ327483 UFM327481:UFM327483 UPI327481:UPI327483 UZE327481:UZE327483 VJA327481:VJA327483 VSW327481:VSW327483 WCS327481:WCS327483 WMO327481:WMO327483 WWK327481:WWK327483 AC393017:AC393019 JY393017:JY393019 TU393017:TU393019 ADQ393017:ADQ393019 ANM393017:ANM393019 AXI393017:AXI393019 BHE393017:BHE393019 BRA393017:BRA393019 CAW393017:CAW393019 CKS393017:CKS393019 CUO393017:CUO393019 DEK393017:DEK393019 DOG393017:DOG393019 DYC393017:DYC393019 EHY393017:EHY393019 ERU393017:ERU393019 FBQ393017:FBQ393019 FLM393017:FLM393019 FVI393017:FVI393019 GFE393017:GFE393019 GPA393017:GPA393019 GYW393017:GYW393019 HIS393017:HIS393019 HSO393017:HSO393019 ICK393017:ICK393019 IMG393017:IMG393019 IWC393017:IWC393019 JFY393017:JFY393019 JPU393017:JPU393019 JZQ393017:JZQ393019 KJM393017:KJM393019 KTI393017:KTI393019 LDE393017:LDE393019 LNA393017:LNA393019 LWW393017:LWW393019 MGS393017:MGS393019 MQO393017:MQO393019 NAK393017:NAK393019 NKG393017:NKG393019 NUC393017:NUC393019 ODY393017:ODY393019 ONU393017:ONU393019 OXQ393017:OXQ393019 PHM393017:PHM393019 PRI393017:PRI393019 QBE393017:QBE393019 QLA393017:QLA393019 QUW393017:QUW393019 RES393017:RES393019 ROO393017:ROO393019 RYK393017:RYK393019 SIG393017:SIG393019 SSC393017:SSC393019 TBY393017:TBY393019 TLU393017:TLU393019 TVQ393017:TVQ393019 UFM393017:UFM393019 UPI393017:UPI393019 UZE393017:UZE393019 VJA393017:VJA393019 VSW393017:VSW393019 WCS393017:WCS393019 WMO393017:WMO393019 WWK393017:WWK393019 AC458553:AC458555 JY458553:JY458555 TU458553:TU458555 ADQ458553:ADQ458555 ANM458553:ANM458555 AXI458553:AXI458555 BHE458553:BHE458555 BRA458553:BRA458555 CAW458553:CAW458555 CKS458553:CKS458555 CUO458553:CUO458555 DEK458553:DEK458555 DOG458553:DOG458555 DYC458553:DYC458555 EHY458553:EHY458555 ERU458553:ERU458555 FBQ458553:FBQ458555 FLM458553:FLM458555 FVI458553:FVI458555 GFE458553:GFE458555 GPA458553:GPA458555 GYW458553:GYW458555 HIS458553:HIS458555 HSO458553:HSO458555 ICK458553:ICK458555 IMG458553:IMG458555 IWC458553:IWC458555 JFY458553:JFY458555 JPU458553:JPU458555 JZQ458553:JZQ458555 KJM458553:KJM458555 KTI458553:KTI458555 LDE458553:LDE458555 LNA458553:LNA458555 LWW458553:LWW458555 MGS458553:MGS458555 MQO458553:MQO458555 NAK458553:NAK458555 NKG458553:NKG458555 NUC458553:NUC458555 ODY458553:ODY458555 ONU458553:ONU458555 OXQ458553:OXQ458555 PHM458553:PHM458555 PRI458553:PRI458555 QBE458553:QBE458555 QLA458553:QLA458555 QUW458553:QUW458555 RES458553:RES458555 ROO458553:ROO458555 RYK458553:RYK458555 SIG458553:SIG458555 SSC458553:SSC458555 TBY458553:TBY458555 TLU458553:TLU458555 TVQ458553:TVQ458555 UFM458553:UFM458555 UPI458553:UPI458555 UZE458553:UZE458555 VJA458553:VJA458555 VSW458553:VSW458555 WCS458553:WCS458555 WMO458553:WMO458555 WWK458553:WWK458555 AC524089:AC524091 JY524089:JY524091 TU524089:TU524091 ADQ524089:ADQ524091 ANM524089:ANM524091 AXI524089:AXI524091 BHE524089:BHE524091 BRA524089:BRA524091 CAW524089:CAW524091 CKS524089:CKS524091 CUO524089:CUO524091 DEK524089:DEK524091 DOG524089:DOG524091 DYC524089:DYC524091 EHY524089:EHY524091 ERU524089:ERU524091 FBQ524089:FBQ524091 FLM524089:FLM524091 FVI524089:FVI524091 GFE524089:GFE524091 GPA524089:GPA524091 GYW524089:GYW524091 HIS524089:HIS524091 HSO524089:HSO524091 ICK524089:ICK524091 IMG524089:IMG524091 IWC524089:IWC524091 JFY524089:JFY524091 JPU524089:JPU524091 JZQ524089:JZQ524091 KJM524089:KJM524091 KTI524089:KTI524091 LDE524089:LDE524091 LNA524089:LNA524091 LWW524089:LWW524091 MGS524089:MGS524091 MQO524089:MQO524091 NAK524089:NAK524091 NKG524089:NKG524091 NUC524089:NUC524091 ODY524089:ODY524091 ONU524089:ONU524091 OXQ524089:OXQ524091 PHM524089:PHM524091 PRI524089:PRI524091 QBE524089:QBE524091 QLA524089:QLA524091 QUW524089:QUW524091 RES524089:RES524091 ROO524089:ROO524091 RYK524089:RYK524091 SIG524089:SIG524091 SSC524089:SSC524091 TBY524089:TBY524091 TLU524089:TLU524091 TVQ524089:TVQ524091 UFM524089:UFM524091 UPI524089:UPI524091 UZE524089:UZE524091 VJA524089:VJA524091 VSW524089:VSW524091 WCS524089:WCS524091 WMO524089:WMO524091 WWK524089:WWK524091 AC589625:AC589627 JY589625:JY589627 TU589625:TU589627 ADQ589625:ADQ589627 ANM589625:ANM589627 AXI589625:AXI589627 BHE589625:BHE589627 BRA589625:BRA589627 CAW589625:CAW589627 CKS589625:CKS589627 CUO589625:CUO589627 DEK589625:DEK589627 DOG589625:DOG589627 DYC589625:DYC589627 EHY589625:EHY589627 ERU589625:ERU589627 FBQ589625:FBQ589627 FLM589625:FLM589627 FVI589625:FVI589627 GFE589625:GFE589627 GPA589625:GPA589627 GYW589625:GYW589627 HIS589625:HIS589627 HSO589625:HSO589627 ICK589625:ICK589627 IMG589625:IMG589627 IWC589625:IWC589627 JFY589625:JFY589627 JPU589625:JPU589627 JZQ589625:JZQ589627 KJM589625:KJM589627 KTI589625:KTI589627 LDE589625:LDE589627 LNA589625:LNA589627 LWW589625:LWW589627 MGS589625:MGS589627 MQO589625:MQO589627 NAK589625:NAK589627 NKG589625:NKG589627 NUC589625:NUC589627 ODY589625:ODY589627 ONU589625:ONU589627 OXQ589625:OXQ589627 PHM589625:PHM589627 PRI589625:PRI589627 QBE589625:QBE589627 QLA589625:QLA589627 QUW589625:QUW589627 RES589625:RES589627 ROO589625:ROO589627 RYK589625:RYK589627 SIG589625:SIG589627 SSC589625:SSC589627 TBY589625:TBY589627 TLU589625:TLU589627 TVQ589625:TVQ589627 UFM589625:UFM589627 UPI589625:UPI589627 UZE589625:UZE589627 VJA589625:VJA589627 VSW589625:VSW589627 WCS589625:WCS589627 WMO589625:WMO589627 WWK589625:WWK589627 AC655161:AC655163 JY655161:JY655163 TU655161:TU655163 ADQ655161:ADQ655163 ANM655161:ANM655163 AXI655161:AXI655163 BHE655161:BHE655163 BRA655161:BRA655163 CAW655161:CAW655163 CKS655161:CKS655163 CUO655161:CUO655163 DEK655161:DEK655163 DOG655161:DOG655163 DYC655161:DYC655163 EHY655161:EHY655163 ERU655161:ERU655163 FBQ655161:FBQ655163 FLM655161:FLM655163 FVI655161:FVI655163 GFE655161:GFE655163 GPA655161:GPA655163 GYW655161:GYW655163 HIS655161:HIS655163 HSO655161:HSO655163 ICK655161:ICK655163 IMG655161:IMG655163 IWC655161:IWC655163 JFY655161:JFY655163 JPU655161:JPU655163 JZQ655161:JZQ655163 KJM655161:KJM655163 KTI655161:KTI655163 LDE655161:LDE655163 LNA655161:LNA655163 LWW655161:LWW655163 MGS655161:MGS655163 MQO655161:MQO655163 NAK655161:NAK655163 NKG655161:NKG655163 NUC655161:NUC655163 ODY655161:ODY655163 ONU655161:ONU655163 OXQ655161:OXQ655163 PHM655161:PHM655163 PRI655161:PRI655163 QBE655161:QBE655163 QLA655161:QLA655163 QUW655161:QUW655163 RES655161:RES655163 ROO655161:ROO655163 RYK655161:RYK655163 SIG655161:SIG655163 SSC655161:SSC655163 TBY655161:TBY655163 TLU655161:TLU655163 TVQ655161:TVQ655163 UFM655161:UFM655163 UPI655161:UPI655163 UZE655161:UZE655163 VJA655161:VJA655163 VSW655161:VSW655163 WCS655161:WCS655163 WMO655161:WMO655163 WWK655161:WWK655163 AC720697:AC720699 JY720697:JY720699 TU720697:TU720699 ADQ720697:ADQ720699 ANM720697:ANM720699 AXI720697:AXI720699 BHE720697:BHE720699 BRA720697:BRA720699 CAW720697:CAW720699 CKS720697:CKS720699 CUO720697:CUO720699 DEK720697:DEK720699 DOG720697:DOG720699 DYC720697:DYC720699 EHY720697:EHY720699 ERU720697:ERU720699 FBQ720697:FBQ720699 FLM720697:FLM720699 FVI720697:FVI720699 GFE720697:GFE720699 GPA720697:GPA720699 GYW720697:GYW720699 HIS720697:HIS720699 HSO720697:HSO720699 ICK720697:ICK720699 IMG720697:IMG720699 IWC720697:IWC720699 JFY720697:JFY720699 JPU720697:JPU720699 JZQ720697:JZQ720699 KJM720697:KJM720699 KTI720697:KTI720699 LDE720697:LDE720699 LNA720697:LNA720699 LWW720697:LWW720699 MGS720697:MGS720699 MQO720697:MQO720699 NAK720697:NAK720699 NKG720697:NKG720699 NUC720697:NUC720699 ODY720697:ODY720699 ONU720697:ONU720699 OXQ720697:OXQ720699 PHM720697:PHM720699 PRI720697:PRI720699 QBE720697:QBE720699 QLA720697:QLA720699 QUW720697:QUW720699 RES720697:RES720699 ROO720697:ROO720699 RYK720697:RYK720699 SIG720697:SIG720699 SSC720697:SSC720699 TBY720697:TBY720699 TLU720697:TLU720699 TVQ720697:TVQ720699 UFM720697:UFM720699 UPI720697:UPI720699 UZE720697:UZE720699 VJA720697:VJA720699 VSW720697:VSW720699 WCS720697:WCS720699 WMO720697:WMO720699 WWK720697:WWK720699 AC786233:AC786235 JY786233:JY786235 TU786233:TU786235 ADQ786233:ADQ786235 ANM786233:ANM786235 AXI786233:AXI786235 BHE786233:BHE786235 BRA786233:BRA786235 CAW786233:CAW786235 CKS786233:CKS786235 CUO786233:CUO786235 DEK786233:DEK786235 DOG786233:DOG786235 DYC786233:DYC786235 EHY786233:EHY786235 ERU786233:ERU786235 FBQ786233:FBQ786235 FLM786233:FLM786235 FVI786233:FVI786235 GFE786233:GFE786235 GPA786233:GPA786235 GYW786233:GYW786235 HIS786233:HIS786235 HSO786233:HSO786235 ICK786233:ICK786235 IMG786233:IMG786235 IWC786233:IWC786235 JFY786233:JFY786235 JPU786233:JPU786235 JZQ786233:JZQ786235 KJM786233:KJM786235 KTI786233:KTI786235 LDE786233:LDE786235 LNA786233:LNA786235 LWW786233:LWW786235 MGS786233:MGS786235 MQO786233:MQO786235 NAK786233:NAK786235 NKG786233:NKG786235 NUC786233:NUC786235 ODY786233:ODY786235 ONU786233:ONU786235 OXQ786233:OXQ786235 PHM786233:PHM786235 PRI786233:PRI786235 QBE786233:QBE786235 QLA786233:QLA786235 QUW786233:QUW786235 RES786233:RES786235 ROO786233:ROO786235 RYK786233:RYK786235 SIG786233:SIG786235 SSC786233:SSC786235 TBY786233:TBY786235 TLU786233:TLU786235 TVQ786233:TVQ786235 UFM786233:UFM786235 UPI786233:UPI786235 UZE786233:UZE786235 VJA786233:VJA786235 VSW786233:VSW786235 WCS786233:WCS786235 WMO786233:WMO786235 WWK786233:WWK786235 AC851769:AC851771 JY851769:JY851771 TU851769:TU851771 ADQ851769:ADQ851771 ANM851769:ANM851771 AXI851769:AXI851771 BHE851769:BHE851771 BRA851769:BRA851771 CAW851769:CAW851771 CKS851769:CKS851771 CUO851769:CUO851771 DEK851769:DEK851771 DOG851769:DOG851771 DYC851769:DYC851771 EHY851769:EHY851771 ERU851769:ERU851771 FBQ851769:FBQ851771 FLM851769:FLM851771 FVI851769:FVI851771 GFE851769:GFE851771 GPA851769:GPA851771 GYW851769:GYW851771 HIS851769:HIS851771 HSO851769:HSO851771 ICK851769:ICK851771 IMG851769:IMG851771 IWC851769:IWC851771 JFY851769:JFY851771 JPU851769:JPU851771 JZQ851769:JZQ851771 KJM851769:KJM851771 KTI851769:KTI851771 LDE851769:LDE851771 LNA851769:LNA851771 LWW851769:LWW851771 MGS851769:MGS851771 MQO851769:MQO851771 NAK851769:NAK851771 NKG851769:NKG851771 NUC851769:NUC851771 ODY851769:ODY851771 ONU851769:ONU851771 OXQ851769:OXQ851771 PHM851769:PHM851771 PRI851769:PRI851771 QBE851769:QBE851771 QLA851769:QLA851771 QUW851769:QUW851771 RES851769:RES851771 ROO851769:ROO851771 RYK851769:RYK851771 SIG851769:SIG851771 SSC851769:SSC851771 TBY851769:TBY851771 TLU851769:TLU851771 TVQ851769:TVQ851771 UFM851769:UFM851771 UPI851769:UPI851771 UZE851769:UZE851771 VJA851769:VJA851771 VSW851769:VSW851771 WCS851769:WCS851771 WMO851769:WMO851771 WWK851769:WWK851771 AC917305:AC917307 JY917305:JY917307 TU917305:TU917307 ADQ917305:ADQ917307 ANM917305:ANM917307 AXI917305:AXI917307 BHE917305:BHE917307 BRA917305:BRA917307 CAW917305:CAW917307 CKS917305:CKS917307 CUO917305:CUO917307 DEK917305:DEK917307 DOG917305:DOG917307 DYC917305:DYC917307 EHY917305:EHY917307 ERU917305:ERU917307 FBQ917305:FBQ917307 FLM917305:FLM917307 FVI917305:FVI917307 GFE917305:GFE917307 GPA917305:GPA917307 GYW917305:GYW917307 HIS917305:HIS917307 HSO917305:HSO917307 ICK917305:ICK917307 IMG917305:IMG917307 IWC917305:IWC917307 JFY917305:JFY917307 JPU917305:JPU917307 JZQ917305:JZQ917307 KJM917305:KJM917307 KTI917305:KTI917307 LDE917305:LDE917307 LNA917305:LNA917307 LWW917305:LWW917307 MGS917305:MGS917307 MQO917305:MQO917307 NAK917305:NAK917307 NKG917305:NKG917307 NUC917305:NUC917307 ODY917305:ODY917307 ONU917305:ONU917307 OXQ917305:OXQ917307 PHM917305:PHM917307 PRI917305:PRI917307 QBE917305:QBE917307 QLA917305:QLA917307 QUW917305:QUW917307 RES917305:RES917307 ROO917305:ROO917307 RYK917305:RYK917307 SIG917305:SIG917307 SSC917305:SSC917307 TBY917305:TBY917307 TLU917305:TLU917307 TVQ917305:TVQ917307 UFM917305:UFM917307 UPI917305:UPI917307 UZE917305:UZE917307 VJA917305:VJA917307 VSW917305:VSW917307 WCS917305:WCS917307 WMO917305:WMO917307 WWK917305:WWK917307 AC982841:AC982843 JY982841:JY982843 TU982841:TU982843 ADQ982841:ADQ982843 ANM982841:ANM982843 AXI982841:AXI982843 BHE982841:BHE982843 BRA982841:BRA982843 CAW982841:CAW982843 CKS982841:CKS982843 CUO982841:CUO982843 DEK982841:DEK982843 DOG982841:DOG982843 DYC982841:DYC982843 EHY982841:EHY982843 ERU982841:ERU982843 FBQ982841:FBQ982843 FLM982841:FLM982843 FVI982841:FVI982843 GFE982841:GFE982843 GPA982841:GPA982843 GYW982841:GYW982843 HIS982841:HIS982843 HSO982841:HSO982843 ICK982841:ICK982843 IMG982841:IMG982843 IWC982841:IWC982843 JFY982841:JFY982843 JPU982841:JPU982843 JZQ982841:JZQ982843 KJM982841:KJM982843 KTI982841:KTI982843 LDE982841:LDE982843 LNA982841:LNA982843 LWW982841:LWW982843 MGS982841:MGS982843 MQO982841:MQO982843 NAK982841:NAK982843 NKG982841:NKG982843 NUC982841:NUC982843 ODY982841:ODY982843 ONU982841:ONU982843 OXQ982841:OXQ982843 PHM982841:PHM982843 PRI982841:PRI982843 QBE982841:QBE982843 QLA982841:QLA982843 QUW982841:QUW982843 RES982841:RES982843 ROO982841:ROO982843 RYK982841:RYK982843 SIG982841:SIG982843 SSC982841:SSC982843 TBY982841:TBY982843 TLU982841:TLU982843 TVQ982841:TVQ982843 UFM982841:UFM982843 UPI982841:UPI982843 UZE982841:UZE982843 VJA982841:VJA982843 VSW982841:VSW982843 WCS982841:WCS982843 WMO982841:WMO982843 WWK982841:WWK982843 WMO982825:WMO982838 AC65321:AC65334 JY65321:JY65334 TU65321:TU65334 ADQ65321:ADQ65334 ANM65321:ANM65334 AXI65321:AXI65334 BHE65321:BHE65334 BRA65321:BRA65334 CAW65321:CAW65334 CKS65321:CKS65334 CUO65321:CUO65334 DEK65321:DEK65334 DOG65321:DOG65334 DYC65321:DYC65334 EHY65321:EHY65334 ERU65321:ERU65334 FBQ65321:FBQ65334 FLM65321:FLM65334 FVI65321:FVI65334 GFE65321:GFE65334 GPA65321:GPA65334 GYW65321:GYW65334 HIS65321:HIS65334 HSO65321:HSO65334 ICK65321:ICK65334 IMG65321:IMG65334 IWC65321:IWC65334 JFY65321:JFY65334 JPU65321:JPU65334 JZQ65321:JZQ65334 KJM65321:KJM65334 KTI65321:KTI65334 LDE65321:LDE65334 LNA65321:LNA65334 LWW65321:LWW65334 MGS65321:MGS65334 MQO65321:MQO65334 NAK65321:NAK65334 NKG65321:NKG65334 NUC65321:NUC65334 ODY65321:ODY65334 ONU65321:ONU65334 OXQ65321:OXQ65334 PHM65321:PHM65334 PRI65321:PRI65334 QBE65321:QBE65334 QLA65321:QLA65334 QUW65321:QUW65334 RES65321:RES65334 ROO65321:ROO65334 RYK65321:RYK65334 SIG65321:SIG65334 SSC65321:SSC65334 TBY65321:TBY65334 TLU65321:TLU65334 TVQ65321:TVQ65334 UFM65321:UFM65334 UPI65321:UPI65334 UZE65321:UZE65334 VJA65321:VJA65334 VSW65321:VSW65334 WCS65321:WCS65334 WMO65321:WMO65334 WWK65321:WWK65334 AC130857:AC130870 JY130857:JY130870 TU130857:TU130870 ADQ130857:ADQ130870 ANM130857:ANM130870 AXI130857:AXI130870 BHE130857:BHE130870 BRA130857:BRA130870 CAW130857:CAW130870 CKS130857:CKS130870 CUO130857:CUO130870 DEK130857:DEK130870 DOG130857:DOG130870 DYC130857:DYC130870 EHY130857:EHY130870 ERU130857:ERU130870 FBQ130857:FBQ130870 FLM130857:FLM130870 FVI130857:FVI130870 GFE130857:GFE130870 GPA130857:GPA130870 GYW130857:GYW130870 HIS130857:HIS130870 HSO130857:HSO130870 ICK130857:ICK130870 IMG130857:IMG130870 IWC130857:IWC130870 JFY130857:JFY130870 JPU130857:JPU130870 JZQ130857:JZQ130870 KJM130857:KJM130870 KTI130857:KTI130870 LDE130857:LDE130870 LNA130857:LNA130870 LWW130857:LWW130870 MGS130857:MGS130870 MQO130857:MQO130870 NAK130857:NAK130870 NKG130857:NKG130870 NUC130857:NUC130870 ODY130857:ODY130870 ONU130857:ONU130870 OXQ130857:OXQ130870 PHM130857:PHM130870 PRI130857:PRI130870 QBE130857:QBE130870 QLA130857:QLA130870 QUW130857:QUW130870 RES130857:RES130870 ROO130857:ROO130870 RYK130857:RYK130870 SIG130857:SIG130870 SSC130857:SSC130870 TBY130857:TBY130870 TLU130857:TLU130870 TVQ130857:TVQ130870 UFM130857:UFM130870 UPI130857:UPI130870 UZE130857:UZE130870 VJA130857:VJA130870 VSW130857:VSW130870 WCS130857:WCS130870 WMO130857:WMO130870 WWK130857:WWK130870 AC196393:AC196406 JY196393:JY196406 TU196393:TU196406 ADQ196393:ADQ196406 ANM196393:ANM196406 AXI196393:AXI196406 BHE196393:BHE196406 BRA196393:BRA196406 CAW196393:CAW196406 CKS196393:CKS196406 CUO196393:CUO196406 DEK196393:DEK196406 DOG196393:DOG196406 DYC196393:DYC196406 EHY196393:EHY196406 ERU196393:ERU196406 FBQ196393:FBQ196406 FLM196393:FLM196406 FVI196393:FVI196406 GFE196393:GFE196406 GPA196393:GPA196406 GYW196393:GYW196406 HIS196393:HIS196406 HSO196393:HSO196406 ICK196393:ICK196406 IMG196393:IMG196406 IWC196393:IWC196406 JFY196393:JFY196406 JPU196393:JPU196406 JZQ196393:JZQ196406 KJM196393:KJM196406 KTI196393:KTI196406 LDE196393:LDE196406 LNA196393:LNA196406 LWW196393:LWW196406 MGS196393:MGS196406 MQO196393:MQO196406 NAK196393:NAK196406 NKG196393:NKG196406 NUC196393:NUC196406 ODY196393:ODY196406 ONU196393:ONU196406 OXQ196393:OXQ196406 PHM196393:PHM196406 PRI196393:PRI196406 QBE196393:QBE196406 QLA196393:QLA196406 QUW196393:QUW196406 RES196393:RES196406 ROO196393:ROO196406 RYK196393:RYK196406 SIG196393:SIG196406 SSC196393:SSC196406 TBY196393:TBY196406 TLU196393:TLU196406 TVQ196393:TVQ196406 UFM196393:UFM196406 UPI196393:UPI196406 UZE196393:UZE196406 VJA196393:VJA196406 VSW196393:VSW196406 WCS196393:WCS196406 WMO196393:WMO196406 WWK196393:WWK196406 AC261929:AC261942 JY261929:JY261942 TU261929:TU261942 ADQ261929:ADQ261942 ANM261929:ANM261942 AXI261929:AXI261942 BHE261929:BHE261942 BRA261929:BRA261942 CAW261929:CAW261942 CKS261929:CKS261942 CUO261929:CUO261942 DEK261929:DEK261942 DOG261929:DOG261942 DYC261929:DYC261942 EHY261929:EHY261942 ERU261929:ERU261942 FBQ261929:FBQ261942 FLM261929:FLM261942 FVI261929:FVI261942 GFE261929:GFE261942 GPA261929:GPA261942 GYW261929:GYW261942 HIS261929:HIS261942 HSO261929:HSO261942 ICK261929:ICK261942 IMG261929:IMG261942 IWC261929:IWC261942 JFY261929:JFY261942 JPU261929:JPU261942 JZQ261929:JZQ261942 KJM261929:KJM261942 KTI261929:KTI261942 LDE261929:LDE261942 LNA261929:LNA261942 LWW261929:LWW261942 MGS261929:MGS261942 MQO261929:MQO261942 NAK261929:NAK261942 NKG261929:NKG261942 NUC261929:NUC261942 ODY261929:ODY261942 ONU261929:ONU261942 OXQ261929:OXQ261942 PHM261929:PHM261942 PRI261929:PRI261942 QBE261929:QBE261942 QLA261929:QLA261942 QUW261929:QUW261942 RES261929:RES261942 ROO261929:ROO261942 RYK261929:RYK261942 SIG261929:SIG261942 SSC261929:SSC261942 TBY261929:TBY261942 TLU261929:TLU261942 TVQ261929:TVQ261942 UFM261929:UFM261942 UPI261929:UPI261942 UZE261929:UZE261942 VJA261929:VJA261942 VSW261929:VSW261942 WCS261929:WCS261942 WMO261929:WMO261942 WWK261929:WWK261942 AC327465:AC327478 JY327465:JY327478 TU327465:TU327478 ADQ327465:ADQ327478 ANM327465:ANM327478 AXI327465:AXI327478 BHE327465:BHE327478 BRA327465:BRA327478 CAW327465:CAW327478 CKS327465:CKS327478 CUO327465:CUO327478 DEK327465:DEK327478 DOG327465:DOG327478 DYC327465:DYC327478 EHY327465:EHY327478 ERU327465:ERU327478 FBQ327465:FBQ327478 FLM327465:FLM327478 FVI327465:FVI327478 GFE327465:GFE327478 GPA327465:GPA327478 GYW327465:GYW327478 HIS327465:HIS327478 HSO327465:HSO327478 ICK327465:ICK327478 IMG327465:IMG327478 IWC327465:IWC327478 JFY327465:JFY327478 JPU327465:JPU327478 JZQ327465:JZQ327478 KJM327465:KJM327478 KTI327465:KTI327478 LDE327465:LDE327478 LNA327465:LNA327478 LWW327465:LWW327478 MGS327465:MGS327478 MQO327465:MQO327478 NAK327465:NAK327478 NKG327465:NKG327478 NUC327465:NUC327478 ODY327465:ODY327478 ONU327465:ONU327478 OXQ327465:OXQ327478 PHM327465:PHM327478 PRI327465:PRI327478 QBE327465:QBE327478 QLA327465:QLA327478 QUW327465:QUW327478 RES327465:RES327478 ROO327465:ROO327478 RYK327465:RYK327478 SIG327465:SIG327478 SSC327465:SSC327478 TBY327465:TBY327478 TLU327465:TLU327478 TVQ327465:TVQ327478 UFM327465:UFM327478 UPI327465:UPI327478 UZE327465:UZE327478 VJA327465:VJA327478 VSW327465:VSW327478 WCS327465:WCS327478 WMO327465:WMO327478 WWK327465:WWK327478 AC393001:AC393014 JY393001:JY393014 TU393001:TU393014 ADQ393001:ADQ393014 ANM393001:ANM393014 AXI393001:AXI393014 BHE393001:BHE393014 BRA393001:BRA393014 CAW393001:CAW393014 CKS393001:CKS393014 CUO393001:CUO393014 DEK393001:DEK393014 DOG393001:DOG393014 DYC393001:DYC393014 EHY393001:EHY393014 ERU393001:ERU393014 FBQ393001:FBQ393014 FLM393001:FLM393014 FVI393001:FVI393014 GFE393001:GFE393014 GPA393001:GPA393014 GYW393001:GYW393014 HIS393001:HIS393014 HSO393001:HSO393014 ICK393001:ICK393014 IMG393001:IMG393014 IWC393001:IWC393014 JFY393001:JFY393014 JPU393001:JPU393014 JZQ393001:JZQ393014 KJM393001:KJM393014 KTI393001:KTI393014 LDE393001:LDE393014 LNA393001:LNA393014 LWW393001:LWW393014 MGS393001:MGS393014 MQO393001:MQO393014 NAK393001:NAK393014 NKG393001:NKG393014 NUC393001:NUC393014 ODY393001:ODY393014 ONU393001:ONU393014 OXQ393001:OXQ393014 PHM393001:PHM393014 PRI393001:PRI393014 QBE393001:QBE393014 QLA393001:QLA393014 QUW393001:QUW393014 RES393001:RES393014 ROO393001:ROO393014 RYK393001:RYK393014 SIG393001:SIG393014 SSC393001:SSC393014 TBY393001:TBY393014 TLU393001:TLU393014 TVQ393001:TVQ393014 UFM393001:UFM393014 UPI393001:UPI393014 UZE393001:UZE393014 VJA393001:VJA393014 VSW393001:VSW393014 WCS393001:WCS393014 WMO393001:WMO393014 WWK393001:WWK393014 AC458537:AC458550 JY458537:JY458550 TU458537:TU458550 ADQ458537:ADQ458550 ANM458537:ANM458550 AXI458537:AXI458550 BHE458537:BHE458550 BRA458537:BRA458550 CAW458537:CAW458550 CKS458537:CKS458550 CUO458537:CUO458550 DEK458537:DEK458550 DOG458537:DOG458550 DYC458537:DYC458550 EHY458537:EHY458550 ERU458537:ERU458550 FBQ458537:FBQ458550 FLM458537:FLM458550 FVI458537:FVI458550 GFE458537:GFE458550 GPA458537:GPA458550 GYW458537:GYW458550 HIS458537:HIS458550 HSO458537:HSO458550 ICK458537:ICK458550 IMG458537:IMG458550 IWC458537:IWC458550 JFY458537:JFY458550 JPU458537:JPU458550 JZQ458537:JZQ458550 KJM458537:KJM458550 KTI458537:KTI458550 LDE458537:LDE458550 LNA458537:LNA458550 LWW458537:LWW458550 MGS458537:MGS458550 MQO458537:MQO458550 NAK458537:NAK458550 NKG458537:NKG458550 NUC458537:NUC458550 ODY458537:ODY458550 ONU458537:ONU458550 OXQ458537:OXQ458550 PHM458537:PHM458550 PRI458537:PRI458550 QBE458537:QBE458550 QLA458537:QLA458550 QUW458537:QUW458550 RES458537:RES458550 ROO458537:ROO458550 RYK458537:RYK458550 SIG458537:SIG458550 SSC458537:SSC458550 TBY458537:TBY458550 TLU458537:TLU458550 TVQ458537:TVQ458550 UFM458537:UFM458550 UPI458537:UPI458550 UZE458537:UZE458550 VJA458537:VJA458550 VSW458537:VSW458550 WCS458537:WCS458550 WMO458537:WMO458550 WWK458537:WWK458550 AC524073:AC524086 JY524073:JY524086 TU524073:TU524086 ADQ524073:ADQ524086 ANM524073:ANM524086 AXI524073:AXI524086 BHE524073:BHE524086 BRA524073:BRA524086 CAW524073:CAW524086 CKS524073:CKS524086 CUO524073:CUO524086 DEK524073:DEK524086 DOG524073:DOG524086 DYC524073:DYC524086 EHY524073:EHY524086 ERU524073:ERU524086 FBQ524073:FBQ524086 FLM524073:FLM524086 FVI524073:FVI524086 GFE524073:GFE524086 GPA524073:GPA524086 GYW524073:GYW524086 HIS524073:HIS524086 HSO524073:HSO524086 ICK524073:ICK524086 IMG524073:IMG524086 IWC524073:IWC524086 JFY524073:JFY524086 JPU524073:JPU524086 JZQ524073:JZQ524086 KJM524073:KJM524086 KTI524073:KTI524086 LDE524073:LDE524086 LNA524073:LNA524086 LWW524073:LWW524086 MGS524073:MGS524086 MQO524073:MQO524086 NAK524073:NAK524086 NKG524073:NKG524086 NUC524073:NUC524086 ODY524073:ODY524086 ONU524073:ONU524086 OXQ524073:OXQ524086 PHM524073:PHM524086 PRI524073:PRI524086 QBE524073:QBE524086 QLA524073:QLA524086 QUW524073:QUW524086 RES524073:RES524086 ROO524073:ROO524086 RYK524073:RYK524086 SIG524073:SIG524086 SSC524073:SSC524086 TBY524073:TBY524086 TLU524073:TLU524086 TVQ524073:TVQ524086 UFM524073:UFM524086 UPI524073:UPI524086 UZE524073:UZE524086 VJA524073:VJA524086 VSW524073:VSW524086 WCS524073:WCS524086 WMO524073:WMO524086 WWK524073:WWK524086 AC589609:AC589622 JY589609:JY589622 TU589609:TU589622 ADQ589609:ADQ589622 ANM589609:ANM589622 AXI589609:AXI589622 BHE589609:BHE589622 BRA589609:BRA589622 CAW589609:CAW589622 CKS589609:CKS589622 CUO589609:CUO589622 DEK589609:DEK589622 DOG589609:DOG589622 DYC589609:DYC589622 EHY589609:EHY589622 ERU589609:ERU589622 FBQ589609:FBQ589622 FLM589609:FLM589622 FVI589609:FVI589622 GFE589609:GFE589622 GPA589609:GPA589622 GYW589609:GYW589622 HIS589609:HIS589622 HSO589609:HSO589622 ICK589609:ICK589622 IMG589609:IMG589622 IWC589609:IWC589622 JFY589609:JFY589622 JPU589609:JPU589622 JZQ589609:JZQ589622 KJM589609:KJM589622 KTI589609:KTI589622 LDE589609:LDE589622 LNA589609:LNA589622 LWW589609:LWW589622 MGS589609:MGS589622 MQO589609:MQO589622 NAK589609:NAK589622 NKG589609:NKG589622 NUC589609:NUC589622 ODY589609:ODY589622 ONU589609:ONU589622 OXQ589609:OXQ589622 PHM589609:PHM589622 PRI589609:PRI589622 QBE589609:QBE589622 QLA589609:QLA589622 QUW589609:QUW589622 RES589609:RES589622 ROO589609:ROO589622 RYK589609:RYK589622 SIG589609:SIG589622 SSC589609:SSC589622 TBY589609:TBY589622 TLU589609:TLU589622 TVQ589609:TVQ589622 UFM589609:UFM589622 UPI589609:UPI589622 UZE589609:UZE589622 VJA589609:VJA589622 VSW589609:VSW589622 WCS589609:WCS589622 WMO589609:WMO589622 WWK589609:WWK589622 AC655145:AC655158 JY655145:JY655158 TU655145:TU655158 ADQ655145:ADQ655158 ANM655145:ANM655158 AXI655145:AXI655158 BHE655145:BHE655158 BRA655145:BRA655158 CAW655145:CAW655158 CKS655145:CKS655158 CUO655145:CUO655158 DEK655145:DEK655158 DOG655145:DOG655158 DYC655145:DYC655158 EHY655145:EHY655158 ERU655145:ERU655158 FBQ655145:FBQ655158 FLM655145:FLM655158 FVI655145:FVI655158 GFE655145:GFE655158 GPA655145:GPA655158 GYW655145:GYW655158 HIS655145:HIS655158 HSO655145:HSO655158 ICK655145:ICK655158 IMG655145:IMG655158 IWC655145:IWC655158 JFY655145:JFY655158 JPU655145:JPU655158 JZQ655145:JZQ655158 KJM655145:KJM655158 KTI655145:KTI655158 LDE655145:LDE655158 LNA655145:LNA655158 LWW655145:LWW655158 MGS655145:MGS655158 MQO655145:MQO655158 NAK655145:NAK655158 NKG655145:NKG655158 NUC655145:NUC655158 ODY655145:ODY655158 ONU655145:ONU655158 OXQ655145:OXQ655158 PHM655145:PHM655158 PRI655145:PRI655158 QBE655145:QBE655158 QLA655145:QLA655158 QUW655145:QUW655158 RES655145:RES655158 ROO655145:ROO655158 RYK655145:RYK655158 SIG655145:SIG655158 SSC655145:SSC655158 TBY655145:TBY655158 TLU655145:TLU655158 TVQ655145:TVQ655158 UFM655145:UFM655158 UPI655145:UPI655158 UZE655145:UZE655158 VJA655145:VJA655158 VSW655145:VSW655158 WCS655145:WCS655158 WMO655145:WMO655158 WWK655145:WWK655158 AC720681:AC720694 JY720681:JY720694 TU720681:TU720694 ADQ720681:ADQ720694 ANM720681:ANM720694 AXI720681:AXI720694 BHE720681:BHE720694 BRA720681:BRA720694 CAW720681:CAW720694 CKS720681:CKS720694 CUO720681:CUO720694 DEK720681:DEK720694 DOG720681:DOG720694 DYC720681:DYC720694 EHY720681:EHY720694 ERU720681:ERU720694 FBQ720681:FBQ720694 FLM720681:FLM720694 FVI720681:FVI720694 GFE720681:GFE720694 GPA720681:GPA720694 GYW720681:GYW720694 HIS720681:HIS720694 HSO720681:HSO720694 ICK720681:ICK720694 IMG720681:IMG720694 IWC720681:IWC720694 JFY720681:JFY720694 JPU720681:JPU720694 JZQ720681:JZQ720694 KJM720681:KJM720694 KTI720681:KTI720694 LDE720681:LDE720694 LNA720681:LNA720694 LWW720681:LWW720694 MGS720681:MGS720694 MQO720681:MQO720694 NAK720681:NAK720694 NKG720681:NKG720694 NUC720681:NUC720694 ODY720681:ODY720694 ONU720681:ONU720694 OXQ720681:OXQ720694 PHM720681:PHM720694 PRI720681:PRI720694 QBE720681:QBE720694 QLA720681:QLA720694 QUW720681:QUW720694 RES720681:RES720694 ROO720681:ROO720694 RYK720681:RYK720694 SIG720681:SIG720694 SSC720681:SSC720694 TBY720681:TBY720694 TLU720681:TLU720694 TVQ720681:TVQ720694 UFM720681:UFM720694 UPI720681:UPI720694 UZE720681:UZE720694 VJA720681:VJA720694 VSW720681:VSW720694 WCS720681:WCS720694 WMO720681:WMO720694 WWK720681:WWK720694 AC786217:AC786230 JY786217:JY786230 TU786217:TU786230 ADQ786217:ADQ786230 ANM786217:ANM786230 AXI786217:AXI786230 BHE786217:BHE786230 BRA786217:BRA786230 CAW786217:CAW786230 CKS786217:CKS786230 CUO786217:CUO786230 DEK786217:DEK786230 DOG786217:DOG786230 DYC786217:DYC786230 EHY786217:EHY786230 ERU786217:ERU786230 FBQ786217:FBQ786230 FLM786217:FLM786230 FVI786217:FVI786230 GFE786217:GFE786230 GPA786217:GPA786230 GYW786217:GYW786230 HIS786217:HIS786230 HSO786217:HSO786230 ICK786217:ICK786230 IMG786217:IMG786230 IWC786217:IWC786230 JFY786217:JFY786230 JPU786217:JPU786230 JZQ786217:JZQ786230 KJM786217:KJM786230 KTI786217:KTI786230 LDE786217:LDE786230 LNA786217:LNA786230 LWW786217:LWW786230 MGS786217:MGS786230 MQO786217:MQO786230 NAK786217:NAK786230 NKG786217:NKG786230 NUC786217:NUC786230 ODY786217:ODY786230 ONU786217:ONU786230 OXQ786217:OXQ786230 PHM786217:PHM786230 PRI786217:PRI786230 QBE786217:QBE786230 QLA786217:QLA786230 QUW786217:QUW786230 RES786217:RES786230 ROO786217:ROO786230 RYK786217:RYK786230 SIG786217:SIG786230 SSC786217:SSC786230 TBY786217:TBY786230 TLU786217:TLU786230 TVQ786217:TVQ786230 UFM786217:UFM786230 UPI786217:UPI786230 UZE786217:UZE786230 VJA786217:VJA786230 VSW786217:VSW786230 WCS786217:WCS786230 WMO786217:WMO786230 WWK786217:WWK786230 AC851753:AC851766 JY851753:JY851766 TU851753:TU851766 ADQ851753:ADQ851766 ANM851753:ANM851766 AXI851753:AXI851766 BHE851753:BHE851766 BRA851753:BRA851766 CAW851753:CAW851766 CKS851753:CKS851766 CUO851753:CUO851766 DEK851753:DEK851766 DOG851753:DOG851766 DYC851753:DYC851766 EHY851753:EHY851766 ERU851753:ERU851766 FBQ851753:FBQ851766 FLM851753:FLM851766 FVI851753:FVI851766 GFE851753:GFE851766 GPA851753:GPA851766 GYW851753:GYW851766 HIS851753:HIS851766 HSO851753:HSO851766 ICK851753:ICK851766 IMG851753:IMG851766 IWC851753:IWC851766 JFY851753:JFY851766 JPU851753:JPU851766 JZQ851753:JZQ851766 KJM851753:KJM851766 KTI851753:KTI851766 LDE851753:LDE851766 LNA851753:LNA851766 LWW851753:LWW851766 MGS851753:MGS851766 MQO851753:MQO851766 NAK851753:NAK851766 NKG851753:NKG851766 NUC851753:NUC851766 ODY851753:ODY851766 ONU851753:ONU851766 OXQ851753:OXQ851766 PHM851753:PHM851766 PRI851753:PRI851766 QBE851753:QBE851766 QLA851753:QLA851766 QUW851753:QUW851766 RES851753:RES851766 ROO851753:ROO851766 RYK851753:RYK851766 SIG851753:SIG851766 SSC851753:SSC851766 TBY851753:TBY851766 TLU851753:TLU851766 TVQ851753:TVQ851766 UFM851753:UFM851766 UPI851753:UPI851766 UZE851753:UZE851766 VJA851753:VJA851766 VSW851753:VSW851766 WCS851753:WCS851766 WMO851753:WMO851766 WWK851753:WWK851766 AC917289:AC917302 JY917289:JY917302 TU917289:TU917302 ADQ917289:ADQ917302 ANM917289:ANM917302 AXI917289:AXI917302 BHE917289:BHE917302 BRA917289:BRA917302 CAW917289:CAW917302 CKS917289:CKS917302 CUO917289:CUO917302 DEK917289:DEK917302 DOG917289:DOG917302 DYC917289:DYC917302 EHY917289:EHY917302 ERU917289:ERU917302 FBQ917289:FBQ917302 FLM917289:FLM917302 FVI917289:FVI917302 GFE917289:GFE917302 GPA917289:GPA917302 GYW917289:GYW917302 HIS917289:HIS917302 HSO917289:HSO917302 ICK917289:ICK917302 IMG917289:IMG917302 IWC917289:IWC917302 JFY917289:JFY917302 JPU917289:JPU917302 JZQ917289:JZQ917302 KJM917289:KJM917302 KTI917289:KTI917302 LDE917289:LDE917302 LNA917289:LNA917302 LWW917289:LWW917302 MGS917289:MGS917302 MQO917289:MQO917302 NAK917289:NAK917302 NKG917289:NKG917302 NUC917289:NUC917302 ODY917289:ODY917302 ONU917289:ONU917302 OXQ917289:OXQ917302 PHM917289:PHM917302 PRI917289:PRI917302 QBE917289:QBE917302 QLA917289:QLA917302 QUW917289:QUW917302 RES917289:RES917302 ROO917289:ROO917302 RYK917289:RYK917302 SIG917289:SIG917302 SSC917289:SSC917302 TBY917289:TBY917302 TLU917289:TLU917302 TVQ917289:TVQ917302 UFM917289:UFM917302 UPI917289:UPI917302 UZE917289:UZE917302 VJA917289:VJA917302 VSW917289:VSW917302 WCS917289:WCS917302 WMO917289:WMO917302 WWK917289:WWK917302 AC982825:AC982838 JY982825:JY982838 TU982825:TU982838 ADQ982825:ADQ982838 ANM982825:ANM982838 AXI982825:AXI982838 BHE982825:BHE982838 BRA982825:BRA982838 CAW982825:CAW982838 CKS982825:CKS982838 CUO982825:CUO982838 DEK982825:DEK982838 DOG982825:DOG982838 DYC982825:DYC982838 EHY982825:EHY982838 ERU982825:ERU982838 FBQ982825:FBQ982838 FLM982825:FLM982838 FVI982825:FVI982838 GFE982825:GFE982838 GPA982825:GPA982838 GYW982825:GYW982838 HIS982825:HIS982838 HSO982825:HSO982838 ICK982825:ICK982838 IMG982825:IMG982838 IWC982825:IWC982838 JFY982825:JFY982838 JPU982825:JPU982838 JZQ982825:JZQ982838 KJM982825:KJM982838 KTI982825:KTI982838 LDE982825:LDE982838 LNA982825:LNA982838 LWW982825:LWW982838 MGS982825:MGS982838 MQO982825:MQO982838 NAK982825:NAK982838 NKG982825:NKG982838 NUC982825:NUC982838 ODY982825:ODY982838 ONU982825:ONU982838 OXQ982825:OXQ982838 PHM982825:PHM982838 PRI982825:PRI982838 QBE982825:QBE982838 QLA982825:QLA982838 QUW982825:QUW982838 RES982825:RES982838 ROO982825:ROO982838 RYK982825:RYK982838 SIG982825:SIG982838 SSC982825:SSC982838 TBY982825:TBY982838 TLU982825:TLU982838 TVQ982825:TVQ982838 UFM982825:UFM982838 WWK11:WWK12 WMO11:WMO12 WCS11:WCS12 VSW11:VSW12 VJA11:VJA12 UZE11:UZE12 UPI11:UPI12 UFM11:UFM12 TVQ11:TVQ12 TLU11:TLU12 TBY11:TBY12 SSC11:SSC12 SIG11:SIG12 RYK11:RYK12 ROO11:ROO12 RES11:RES12 QUW11:QUW12 QLA11:QLA12 QBE11:QBE12 PRI11:PRI12 PHM11:PHM12 OXQ11:OXQ12 ONU11:ONU12 ODY11:ODY12 NUC11:NUC12 NKG11:NKG12 NAK11:NAK12 MQO11:MQO12 MGS11:MGS12 LWW11:LWW12 LNA11:LNA12 LDE11:LDE12 KTI11:KTI12 KJM11:KJM12 JZQ11:JZQ12 JPU11:JPU12 JFY11:JFY12 IWC11:IWC12 IMG11:IMG12 ICK11:ICK12 HSO11:HSO12 HIS11:HIS12 GYW11:GYW12 GPA11:GPA12 GFE11:GFE12 FVI11:FVI12 FLM11:FLM12 FBQ11:FBQ12 ERU11:ERU12 EHY11:EHY12 DYC11:DYC12 DOG11:DOG12 DEK11:DEK12 CUO11:CUO12 CKS11:CKS12 CAW11:CAW12 BRA11:BRA12 BHE11:BHE12 AXI11:AXI12 ANM11:ANM12 ADQ11:ADQ12 TU11:TU12 JY11:JY12">
      <formula1>$AN$5:$AN$6</formula1>
    </dataValidation>
    <dataValidation type="list" allowBlank="1" showInputMessage="1" showErrorMessage="1" sqref="UPJ982825:UPJ982838 AD65307 JZ65307 TV65307 ADR65307 ANN65307 AXJ65307 BHF65307 BRB65307 CAX65307 CKT65307 CUP65307 DEL65307 DOH65307 DYD65307 EHZ65307 ERV65307 FBR65307 FLN65307 FVJ65307 GFF65307 GPB65307 GYX65307 HIT65307 HSP65307 ICL65307 IMH65307 IWD65307 JFZ65307 JPV65307 JZR65307 KJN65307 KTJ65307 LDF65307 LNB65307 LWX65307 MGT65307 MQP65307 NAL65307 NKH65307 NUD65307 ODZ65307 ONV65307 OXR65307 PHN65307 PRJ65307 QBF65307 QLB65307 QUX65307 RET65307 ROP65307 RYL65307 SIH65307 SSD65307 TBZ65307 TLV65307 TVR65307 UFN65307 UPJ65307 UZF65307 VJB65307 VSX65307 WCT65307 WMP65307 WWL65307 AD130843 JZ130843 TV130843 ADR130843 ANN130843 AXJ130843 BHF130843 BRB130843 CAX130843 CKT130843 CUP130843 DEL130843 DOH130843 DYD130843 EHZ130843 ERV130843 FBR130843 FLN130843 FVJ130843 GFF130843 GPB130843 GYX130843 HIT130843 HSP130843 ICL130843 IMH130843 IWD130843 JFZ130843 JPV130843 JZR130843 KJN130843 KTJ130843 LDF130843 LNB130843 LWX130843 MGT130843 MQP130843 NAL130843 NKH130843 NUD130843 ODZ130843 ONV130843 OXR130843 PHN130843 PRJ130843 QBF130843 QLB130843 QUX130843 RET130843 ROP130843 RYL130843 SIH130843 SSD130843 TBZ130843 TLV130843 TVR130843 UFN130843 UPJ130843 UZF130843 VJB130843 VSX130843 WCT130843 WMP130843 WWL130843 AD196379 JZ196379 TV196379 ADR196379 ANN196379 AXJ196379 BHF196379 BRB196379 CAX196379 CKT196379 CUP196379 DEL196379 DOH196379 DYD196379 EHZ196379 ERV196379 FBR196379 FLN196379 FVJ196379 GFF196379 GPB196379 GYX196379 HIT196379 HSP196379 ICL196379 IMH196379 IWD196379 JFZ196379 JPV196379 JZR196379 KJN196379 KTJ196379 LDF196379 LNB196379 LWX196379 MGT196379 MQP196379 NAL196379 NKH196379 NUD196379 ODZ196379 ONV196379 OXR196379 PHN196379 PRJ196379 QBF196379 QLB196379 QUX196379 RET196379 ROP196379 RYL196379 SIH196379 SSD196379 TBZ196379 TLV196379 TVR196379 UFN196379 UPJ196379 UZF196379 VJB196379 VSX196379 WCT196379 WMP196379 WWL196379 AD261915 JZ261915 TV261915 ADR261915 ANN261915 AXJ261915 BHF261915 BRB261915 CAX261915 CKT261915 CUP261915 DEL261915 DOH261915 DYD261915 EHZ261915 ERV261915 FBR261915 FLN261915 FVJ261915 GFF261915 GPB261915 GYX261915 HIT261915 HSP261915 ICL261915 IMH261915 IWD261915 JFZ261915 JPV261915 JZR261915 KJN261915 KTJ261915 LDF261915 LNB261915 LWX261915 MGT261915 MQP261915 NAL261915 NKH261915 NUD261915 ODZ261915 ONV261915 OXR261915 PHN261915 PRJ261915 QBF261915 QLB261915 QUX261915 RET261915 ROP261915 RYL261915 SIH261915 SSD261915 TBZ261915 TLV261915 TVR261915 UFN261915 UPJ261915 UZF261915 VJB261915 VSX261915 WCT261915 WMP261915 WWL261915 AD327451 JZ327451 TV327451 ADR327451 ANN327451 AXJ327451 BHF327451 BRB327451 CAX327451 CKT327451 CUP327451 DEL327451 DOH327451 DYD327451 EHZ327451 ERV327451 FBR327451 FLN327451 FVJ327451 GFF327451 GPB327451 GYX327451 HIT327451 HSP327451 ICL327451 IMH327451 IWD327451 JFZ327451 JPV327451 JZR327451 KJN327451 KTJ327451 LDF327451 LNB327451 LWX327451 MGT327451 MQP327451 NAL327451 NKH327451 NUD327451 ODZ327451 ONV327451 OXR327451 PHN327451 PRJ327451 QBF327451 QLB327451 QUX327451 RET327451 ROP327451 RYL327451 SIH327451 SSD327451 TBZ327451 TLV327451 TVR327451 UFN327451 UPJ327451 UZF327451 VJB327451 VSX327451 WCT327451 WMP327451 WWL327451 AD392987 JZ392987 TV392987 ADR392987 ANN392987 AXJ392987 BHF392987 BRB392987 CAX392987 CKT392987 CUP392987 DEL392987 DOH392987 DYD392987 EHZ392987 ERV392987 FBR392987 FLN392987 FVJ392987 GFF392987 GPB392987 GYX392987 HIT392987 HSP392987 ICL392987 IMH392987 IWD392987 JFZ392987 JPV392987 JZR392987 KJN392987 KTJ392987 LDF392987 LNB392987 LWX392987 MGT392987 MQP392987 NAL392987 NKH392987 NUD392987 ODZ392987 ONV392987 OXR392987 PHN392987 PRJ392987 QBF392987 QLB392987 QUX392987 RET392987 ROP392987 RYL392987 SIH392987 SSD392987 TBZ392987 TLV392987 TVR392987 UFN392987 UPJ392987 UZF392987 VJB392987 VSX392987 WCT392987 WMP392987 WWL392987 AD458523 JZ458523 TV458523 ADR458523 ANN458523 AXJ458523 BHF458523 BRB458523 CAX458523 CKT458523 CUP458523 DEL458523 DOH458523 DYD458523 EHZ458523 ERV458523 FBR458523 FLN458523 FVJ458523 GFF458523 GPB458523 GYX458523 HIT458523 HSP458523 ICL458523 IMH458523 IWD458523 JFZ458523 JPV458523 JZR458523 KJN458523 KTJ458523 LDF458523 LNB458523 LWX458523 MGT458523 MQP458523 NAL458523 NKH458523 NUD458523 ODZ458523 ONV458523 OXR458523 PHN458523 PRJ458523 QBF458523 QLB458523 QUX458523 RET458523 ROP458523 RYL458523 SIH458523 SSD458523 TBZ458523 TLV458523 TVR458523 UFN458523 UPJ458523 UZF458523 VJB458523 VSX458523 WCT458523 WMP458523 WWL458523 AD524059 JZ524059 TV524059 ADR524059 ANN524059 AXJ524059 BHF524059 BRB524059 CAX524059 CKT524059 CUP524059 DEL524059 DOH524059 DYD524059 EHZ524059 ERV524059 FBR524059 FLN524059 FVJ524059 GFF524059 GPB524059 GYX524059 HIT524059 HSP524059 ICL524059 IMH524059 IWD524059 JFZ524059 JPV524059 JZR524059 KJN524059 KTJ524059 LDF524059 LNB524059 LWX524059 MGT524059 MQP524059 NAL524059 NKH524059 NUD524059 ODZ524059 ONV524059 OXR524059 PHN524059 PRJ524059 QBF524059 QLB524059 QUX524059 RET524059 ROP524059 RYL524059 SIH524059 SSD524059 TBZ524059 TLV524059 TVR524059 UFN524059 UPJ524059 UZF524059 VJB524059 VSX524059 WCT524059 WMP524059 WWL524059 AD589595 JZ589595 TV589595 ADR589595 ANN589595 AXJ589595 BHF589595 BRB589595 CAX589595 CKT589595 CUP589595 DEL589595 DOH589595 DYD589595 EHZ589595 ERV589595 FBR589595 FLN589595 FVJ589595 GFF589595 GPB589595 GYX589595 HIT589595 HSP589595 ICL589595 IMH589595 IWD589595 JFZ589595 JPV589595 JZR589595 KJN589595 KTJ589595 LDF589595 LNB589595 LWX589595 MGT589595 MQP589595 NAL589595 NKH589595 NUD589595 ODZ589595 ONV589595 OXR589595 PHN589595 PRJ589595 QBF589595 QLB589595 QUX589595 RET589595 ROP589595 RYL589595 SIH589595 SSD589595 TBZ589595 TLV589595 TVR589595 UFN589595 UPJ589595 UZF589595 VJB589595 VSX589595 WCT589595 WMP589595 WWL589595 AD655131 JZ655131 TV655131 ADR655131 ANN655131 AXJ655131 BHF655131 BRB655131 CAX655131 CKT655131 CUP655131 DEL655131 DOH655131 DYD655131 EHZ655131 ERV655131 FBR655131 FLN655131 FVJ655131 GFF655131 GPB655131 GYX655131 HIT655131 HSP655131 ICL655131 IMH655131 IWD655131 JFZ655131 JPV655131 JZR655131 KJN655131 KTJ655131 LDF655131 LNB655131 LWX655131 MGT655131 MQP655131 NAL655131 NKH655131 NUD655131 ODZ655131 ONV655131 OXR655131 PHN655131 PRJ655131 QBF655131 QLB655131 QUX655131 RET655131 ROP655131 RYL655131 SIH655131 SSD655131 TBZ655131 TLV655131 TVR655131 UFN655131 UPJ655131 UZF655131 VJB655131 VSX655131 WCT655131 WMP655131 WWL655131 AD720667 JZ720667 TV720667 ADR720667 ANN720667 AXJ720667 BHF720667 BRB720667 CAX720667 CKT720667 CUP720667 DEL720667 DOH720667 DYD720667 EHZ720667 ERV720667 FBR720667 FLN720667 FVJ720667 GFF720667 GPB720667 GYX720667 HIT720667 HSP720667 ICL720667 IMH720667 IWD720667 JFZ720667 JPV720667 JZR720667 KJN720667 KTJ720667 LDF720667 LNB720667 LWX720667 MGT720667 MQP720667 NAL720667 NKH720667 NUD720667 ODZ720667 ONV720667 OXR720667 PHN720667 PRJ720667 QBF720667 QLB720667 QUX720667 RET720667 ROP720667 RYL720667 SIH720667 SSD720667 TBZ720667 TLV720667 TVR720667 UFN720667 UPJ720667 UZF720667 VJB720667 VSX720667 WCT720667 WMP720667 WWL720667 AD786203 JZ786203 TV786203 ADR786203 ANN786203 AXJ786203 BHF786203 BRB786203 CAX786203 CKT786203 CUP786203 DEL786203 DOH786203 DYD786203 EHZ786203 ERV786203 FBR786203 FLN786203 FVJ786203 GFF786203 GPB786203 GYX786203 HIT786203 HSP786203 ICL786203 IMH786203 IWD786203 JFZ786203 JPV786203 JZR786203 KJN786203 KTJ786203 LDF786203 LNB786203 LWX786203 MGT786203 MQP786203 NAL786203 NKH786203 NUD786203 ODZ786203 ONV786203 OXR786203 PHN786203 PRJ786203 QBF786203 QLB786203 QUX786203 RET786203 ROP786203 RYL786203 SIH786203 SSD786203 TBZ786203 TLV786203 TVR786203 UFN786203 UPJ786203 UZF786203 VJB786203 VSX786203 WCT786203 WMP786203 WWL786203 AD851739 JZ851739 TV851739 ADR851739 ANN851739 AXJ851739 BHF851739 BRB851739 CAX851739 CKT851739 CUP851739 DEL851739 DOH851739 DYD851739 EHZ851739 ERV851739 FBR851739 FLN851739 FVJ851739 GFF851739 GPB851739 GYX851739 HIT851739 HSP851739 ICL851739 IMH851739 IWD851739 JFZ851739 JPV851739 JZR851739 KJN851739 KTJ851739 LDF851739 LNB851739 LWX851739 MGT851739 MQP851739 NAL851739 NKH851739 NUD851739 ODZ851739 ONV851739 OXR851739 PHN851739 PRJ851739 QBF851739 QLB851739 QUX851739 RET851739 ROP851739 RYL851739 SIH851739 SSD851739 TBZ851739 TLV851739 TVR851739 UFN851739 UPJ851739 UZF851739 VJB851739 VSX851739 WCT851739 WMP851739 WWL851739 AD917275 JZ917275 TV917275 ADR917275 ANN917275 AXJ917275 BHF917275 BRB917275 CAX917275 CKT917275 CUP917275 DEL917275 DOH917275 DYD917275 EHZ917275 ERV917275 FBR917275 FLN917275 FVJ917275 GFF917275 GPB917275 GYX917275 HIT917275 HSP917275 ICL917275 IMH917275 IWD917275 JFZ917275 JPV917275 JZR917275 KJN917275 KTJ917275 LDF917275 LNB917275 LWX917275 MGT917275 MQP917275 NAL917275 NKH917275 NUD917275 ODZ917275 ONV917275 OXR917275 PHN917275 PRJ917275 QBF917275 QLB917275 QUX917275 RET917275 ROP917275 RYL917275 SIH917275 SSD917275 TBZ917275 TLV917275 TVR917275 UFN917275 UPJ917275 UZF917275 VJB917275 VSX917275 WCT917275 WMP917275 WWL917275 AD982811 JZ982811 TV982811 ADR982811 ANN982811 AXJ982811 BHF982811 BRB982811 CAX982811 CKT982811 CUP982811 DEL982811 DOH982811 DYD982811 EHZ982811 ERV982811 FBR982811 FLN982811 FVJ982811 GFF982811 GPB982811 GYX982811 HIT982811 HSP982811 ICL982811 IMH982811 IWD982811 JFZ982811 JPV982811 JZR982811 KJN982811 KTJ982811 LDF982811 LNB982811 LWX982811 MGT982811 MQP982811 NAL982811 NKH982811 NUD982811 ODZ982811 ONV982811 OXR982811 PHN982811 PRJ982811 QBF982811 QLB982811 QUX982811 RET982811 ROP982811 RYL982811 SIH982811 SSD982811 TBZ982811 TLV982811 TVR982811 UFN982811 UPJ982811 UZF982811 VJB982811 VSX982811 WCT982811 WMP982811 WWL982811 UZF982825:UZF982838 AD65435:AD65437 JZ65435:JZ65437 TV65435:TV65437 ADR65435:ADR65437 ANN65435:ANN65437 AXJ65435:AXJ65437 BHF65435:BHF65437 BRB65435:BRB65437 CAX65435:CAX65437 CKT65435:CKT65437 CUP65435:CUP65437 DEL65435:DEL65437 DOH65435:DOH65437 DYD65435:DYD65437 EHZ65435:EHZ65437 ERV65435:ERV65437 FBR65435:FBR65437 FLN65435:FLN65437 FVJ65435:FVJ65437 GFF65435:GFF65437 GPB65435:GPB65437 GYX65435:GYX65437 HIT65435:HIT65437 HSP65435:HSP65437 ICL65435:ICL65437 IMH65435:IMH65437 IWD65435:IWD65437 JFZ65435:JFZ65437 JPV65435:JPV65437 JZR65435:JZR65437 KJN65435:KJN65437 KTJ65435:KTJ65437 LDF65435:LDF65437 LNB65435:LNB65437 LWX65435:LWX65437 MGT65435:MGT65437 MQP65435:MQP65437 NAL65435:NAL65437 NKH65435:NKH65437 NUD65435:NUD65437 ODZ65435:ODZ65437 ONV65435:ONV65437 OXR65435:OXR65437 PHN65435:PHN65437 PRJ65435:PRJ65437 QBF65435:QBF65437 QLB65435:QLB65437 QUX65435:QUX65437 RET65435:RET65437 ROP65435:ROP65437 RYL65435:RYL65437 SIH65435:SIH65437 SSD65435:SSD65437 TBZ65435:TBZ65437 TLV65435:TLV65437 TVR65435:TVR65437 UFN65435:UFN65437 UPJ65435:UPJ65437 UZF65435:UZF65437 VJB65435:VJB65437 VSX65435:VSX65437 WCT65435:WCT65437 WMP65435:WMP65437 WWL65435:WWL65437 AD130971:AD130973 JZ130971:JZ130973 TV130971:TV130973 ADR130971:ADR130973 ANN130971:ANN130973 AXJ130971:AXJ130973 BHF130971:BHF130973 BRB130971:BRB130973 CAX130971:CAX130973 CKT130971:CKT130973 CUP130971:CUP130973 DEL130971:DEL130973 DOH130971:DOH130973 DYD130971:DYD130973 EHZ130971:EHZ130973 ERV130971:ERV130973 FBR130971:FBR130973 FLN130971:FLN130973 FVJ130971:FVJ130973 GFF130971:GFF130973 GPB130971:GPB130973 GYX130971:GYX130973 HIT130971:HIT130973 HSP130971:HSP130973 ICL130971:ICL130973 IMH130971:IMH130973 IWD130971:IWD130973 JFZ130971:JFZ130973 JPV130971:JPV130973 JZR130971:JZR130973 KJN130971:KJN130973 KTJ130971:KTJ130973 LDF130971:LDF130973 LNB130971:LNB130973 LWX130971:LWX130973 MGT130971:MGT130973 MQP130971:MQP130973 NAL130971:NAL130973 NKH130971:NKH130973 NUD130971:NUD130973 ODZ130971:ODZ130973 ONV130971:ONV130973 OXR130971:OXR130973 PHN130971:PHN130973 PRJ130971:PRJ130973 QBF130971:QBF130973 QLB130971:QLB130973 QUX130971:QUX130973 RET130971:RET130973 ROP130971:ROP130973 RYL130971:RYL130973 SIH130971:SIH130973 SSD130971:SSD130973 TBZ130971:TBZ130973 TLV130971:TLV130973 TVR130971:TVR130973 UFN130971:UFN130973 UPJ130971:UPJ130973 UZF130971:UZF130973 VJB130971:VJB130973 VSX130971:VSX130973 WCT130971:WCT130973 WMP130971:WMP130973 WWL130971:WWL130973 AD196507:AD196509 JZ196507:JZ196509 TV196507:TV196509 ADR196507:ADR196509 ANN196507:ANN196509 AXJ196507:AXJ196509 BHF196507:BHF196509 BRB196507:BRB196509 CAX196507:CAX196509 CKT196507:CKT196509 CUP196507:CUP196509 DEL196507:DEL196509 DOH196507:DOH196509 DYD196507:DYD196509 EHZ196507:EHZ196509 ERV196507:ERV196509 FBR196507:FBR196509 FLN196507:FLN196509 FVJ196507:FVJ196509 GFF196507:GFF196509 GPB196507:GPB196509 GYX196507:GYX196509 HIT196507:HIT196509 HSP196507:HSP196509 ICL196507:ICL196509 IMH196507:IMH196509 IWD196507:IWD196509 JFZ196507:JFZ196509 JPV196507:JPV196509 JZR196507:JZR196509 KJN196507:KJN196509 KTJ196507:KTJ196509 LDF196507:LDF196509 LNB196507:LNB196509 LWX196507:LWX196509 MGT196507:MGT196509 MQP196507:MQP196509 NAL196507:NAL196509 NKH196507:NKH196509 NUD196507:NUD196509 ODZ196507:ODZ196509 ONV196507:ONV196509 OXR196507:OXR196509 PHN196507:PHN196509 PRJ196507:PRJ196509 QBF196507:QBF196509 QLB196507:QLB196509 QUX196507:QUX196509 RET196507:RET196509 ROP196507:ROP196509 RYL196507:RYL196509 SIH196507:SIH196509 SSD196507:SSD196509 TBZ196507:TBZ196509 TLV196507:TLV196509 TVR196507:TVR196509 UFN196507:UFN196509 UPJ196507:UPJ196509 UZF196507:UZF196509 VJB196507:VJB196509 VSX196507:VSX196509 WCT196507:WCT196509 WMP196507:WMP196509 WWL196507:WWL196509 AD262043:AD262045 JZ262043:JZ262045 TV262043:TV262045 ADR262043:ADR262045 ANN262043:ANN262045 AXJ262043:AXJ262045 BHF262043:BHF262045 BRB262043:BRB262045 CAX262043:CAX262045 CKT262043:CKT262045 CUP262043:CUP262045 DEL262043:DEL262045 DOH262043:DOH262045 DYD262043:DYD262045 EHZ262043:EHZ262045 ERV262043:ERV262045 FBR262043:FBR262045 FLN262043:FLN262045 FVJ262043:FVJ262045 GFF262043:GFF262045 GPB262043:GPB262045 GYX262043:GYX262045 HIT262043:HIT262045 HSP262043:HSP262045 ICL262043:ICL262045 IMH262043:IMH262045 IWD262043:IWD262045 JFZ262043:JFZ262045 JPV262043:JPV262045 JZR262043:JZR262045 KJN262043:KJN262045 KTJ262043:KTJ262045 LDF262043:LDF262045 LNB262043:LNB262045 LWX262043:LWX262045 MGT262043:MGT262045 MQP262043:MQP262045 NAL262043:NAL262045 NKH262043:NKH262045 NUD262043:NUD262045 ODZ262043:ODZ262045 ONV262043:ONV262045 OXR262043:OXR262045 PHN262043:PHN262045 PRJ262043:PRJ262045 QBF262043:QBF262045 QLB262043:QLB262045 QUX262043:QUX262045 RET262043:RET262045 ROP262043:ROP262045 RYL262043:RYL262045 SIH262043:SIH262045 SSD262043:SSD262045 TBZ262043:TBZ262045 TLV262043:TLV262045 TVR262043:TVR262045 UFN262043:UFN262045 UPJ262043:UPJ262045 UZF262043:UZF262045 VJB262043:VJB262045 VSX262043:VSX262045 WCT262043:WCT262045 WMP262043:WMP262045 WWL262043:WWL262045 AD327579:AD327581 JZ327579:JZ327581 TV327579:TV327581 ADR327579:ADR327581 ANN327579:ANN327581 AXJ327579:AXJ327581 BHF327579:BHF327581 BRB327579:BRB327581 CAX327579:CAX327581 CKT327579:CKT327581 CUP327579:CUP327581 DEL327579:DEL327581 DOH327579:DOH327581 DYD327579:DYD327581 EHZ327579:EHZ327581 ERV327579:ERV327581 FBR327579:FBR327581 FLN327579:FLN327581 FVJ327579:FVJ327581 GFF327579:GFF327581 GPB327579:GPB327581 GYX327579:GYX327581 HIT327579:HIT327581 HSP327579:HSP327581 ICL327579:ICL327581 IMH327579:IMH327581 IWD327579:IWD327581 JFZ327579:JFZ327581 JPV327579:JPV327581 JZR327579:JZR327581 KJN327579:KJN327581 KTJ327579:KTJ327581 LDF327579:LDF327581 LNB327579:LNB327581 LWX327579:LWX327581 MGT327579:MGT327581 MQP327579:MQP327581 NAL327579:NAL327581 NKH327579:NKH327581 NUD327579:NUD327581 ODZ327579:ODZ327581 ONV327579:ONV327581 OXR327579:OXR327581 PHN327579:PHN327581 PRJ327579:PRJ327581 QBF327579:QBF327581 QLB327579:QLB327581 QUX327579:QUX327581 RET327579:RET327581 ROP327579:ROP327581 RYL327579:RYL327581 SIH327579:SIH327581 SSD327579:SSD327581 TBZ327579:TBZ327581 TLV327579:TLV327581 TVR327579:TVR327581 UFN327579:UFN327581 UPJ327579:UPJ327581 UZF327579:UZF327581 VJB327579:VJB327581 VSX327579:VSX327581 WCT327579:WCT327581 WMP327579:WMP327581 WWL327579:WWL327581 AD393115:AD393117 JZ393115:JZ393117 TV393115:TV393117 ADR393115:ADR393117 ANN393115:ANN393117 AXJ393115:AXJ393117 BHF393115:BHF393117 BRB393115:BRB393117 CAX393115:CAX393117 CKT393115:CKT393117 CUP393115:CUP393117 DEL393115:DEL393117 DOH393115:DOH393117 DYD393115:DYD393117 EHZ393115:EHZ393117 ERV393115:ERV393117 FBR393115:FBR393117 FLN393115:FLN393117 FVJ393115:FVJ393117 GFF393115:GFF393117 GPB393115:GPB393117 GYX393115:GYX393117 HIT393115:HIT393117 HSP393115:HSP393117 ICL393115:ICL393117 IMH393115:IMH393117 IWD393115:IWD393117 JFZ393115:JFZ393117 JPV393115:JPV393117 JZR393115:JZR393117 KJN393115:KJN393117 KTJ393115:KTJ393117 LDF393115:LDF393117 LNB393115:LNB393117 LWX393115:LWX393117 MGT393115:MGT393117 MQP393115:MQP393117 NAL393115:NAL393117 NKH393115:NKH393117 NUD393115:NUD393117 ODZ393115:ODZ393117 ONV393115:ONV393117 OXR393115:OXR393117 PHN393115:PHN393117 PRJ393115:PRJ393117 QBF393115:QBF393117 QLB393115:QLB393117 QUX393115:QUX393117 RET393115:RET393117 ROP393115:ROP393117 RYL393115:RYL393117 SIH393115:SIH393117 SSD393115:SSD393117 TBZ393115:TBZ393117 TLV393115:TLV393117 TVR393115:TVR393117 UFN393115:UFN393117 UPJ393115:UPJ393117 UZF393115:UZF393117 VJB393115:VJB393117 VSX393115:VSX393117 WCT393115:WCT393117 WMP393115:WMP393117 WWL393115:WWL393117 AD458651:AD458653 JZ458651:JZ458653 TV458651:TV458653 ADR458651:ADR458653 ANN458651:ANN458653 AXJ458651:AXJ458653 BHF458651:BHF458653 BRB458651:BRB458653 CAX458651:CAX458653 CKT458651:CKT458653 CUP458651:CUP458653 DEL458651:DEL458653 DOH458651:DOH458653 DYD458651:DYD458653 EHZ458651:EHZ458653 ERV458651:ERV458653 FBR458651:FBR458653 FLN458651:FLN458653 FVJ458651:FVJ458653 GFF458651:GFF458653 GPB458651:GPB458653 GYX458651:GYX458653 HIT458651:HIT458653 HSP458651:HSP458653 ICL458651:ICL458653 IMH458651:IMH458653 IWD458651:IWD458653 JFZ458651:JFZ458653 JPV458651:JPV458653 JZR458651:JZR458653 KJN458651:KJN458653 KTJ458651:KTJ458653 LDF458651:LDF458653 LNB458651:LNB458653 LWX458651:LWX458653 MGT458651:MGT458653 MQP458651:MQP458653 NAL458651:NAL458653 NKH458651:NKH458653 NUD458651:NUD458653 ODZ458651:ODZ458653 ONV458651:ONV458653 OXR458651:OXR458653 PHN458651:PHN458653 PRJ458651:PRJ458653 QBF458651:QBF458653 QLB458651:QLB458653 QUX458651:QUX458653 RET458651:RET458653 ROP458651:ROP458653 RYL458651:RYL458653 SIH458651:SIH458653 SSD458651:SSD458653 TBZ458651:TBZ458653 TLV458651:TLV458653 TVR458651:TVR458653 UFN458651:UFN458653 UPJ458651:UPJ458653 UZF458651:UZF458653 VJB458651:VJB458653 VSX458651:VSX458653 WCT458651:WCT458653 WMP458651:WMP458653 WWL458651:WWL458653 AD524187:AD524189 JZ524187:JZ524189 TV524187:TV524189 ADR524187:ADR524189 ANN524187:ANN524189 AXJ524187:AXJ524189 BHF524187:BHF524189 BRB524187:BRB524189 CAX524187:CAX524189 CKT524187:CKT524189 CUP524187:CUP524189 DEL524187:DEL524189 DOH524187:DOH524189 DYD524187:DYD524189 EHZ524187:EHZ524189 ERV524187:ERV524189 FBR524187:FBR524189 FLN524187:FLN524189 FVJ524187:FVJ524189 GFF524187:GFF524189 GPB524187:GPB524189 GYX524187:GYX524189 HIT524187:HIT524189 HSP524187:HSP524189 ICL524187:ICL524189 IMH524187:IMH524189 IWD524187:IWD524189 JFZ524187:JFZ524189 JPV524187:JPV524189 JZR524187:JZR524189 KJN524187:KJN524189 KTJ524187:KTJ524189 LDF524187:LDF524189 LNB524187:LNB524189 LWX524187:LWX524189 MGT524187:MGT524189 MQP524187:MQP524189 NAL524187:NAL524189 NKH524187:NKH524189 NUD524187:NUD524189 ODZ524187:ODZ524189 ONV524187:ONV524189 OXR524187:OXR524189 PHN524187:PHN524189 PRJ524187:PRJ524189 QBF524187:QBF524189 QLB524187:QLB524189 QUX524187:QUX524189 RET524187:RET524189 ROP524187:ROP524189 RYL524187:RYL524189 SIH524187:SIH524189 SSD524187:SSD524189 TBZ524187:TBZ524189 TLV524187:TLV524189 TVR524187:TVR524189 UFN524187:UFN524189 UPJ524187:UPJ524189 UZF524187:UZF524189 VJB524187:VJB524189 VSX524187:VSX524189 WCT524187:WCT524189 WMP524187:WMP524189 WWL524187:WWL524189 AD589723:AD589725 JZ589723:JZ589725 TV589723:TV589725 ADR589723:ADR589725 ANN589723:ANN589725 AXJ589723:AXJ589725 BHF589723:BHF589725 BRB589723:BRB589725 CAX589723:CAX589725 CKT589723:CKT589725 CUP589723:CUP589725 DEL589723:DEL589725 DOH589723:DOH589725 DYD589723:DYD589725 EHZ589723:EHZ589725 ERV589723:ERV589725 FBR589723:FBR589725 FLN589723:FLN589725 FVJ589723:FVJ589725 GFF589723:GFF589725 GPB589723:GPB589725 GYX589723:GYX589725 HIT589723:HIT589725 HSP589723:HSP589725 ICL589723:ICL589725 IMH589723:IMH589725 IWD589723:IWD589725 JFZ589723:JFZ589725 JPV589723:JPV589725 JZR589723:JZR589725 KJN589723:KJN589725 KTJ589723:KTJ589725 LDF589723:LDF589725 LNB589723:LNB589725 LWX589723:LWX589725 MGT589723:MGT589725 MQP589723:MQP589725 NAL589723:NAL589725 NKH589723:NKH589725 NUD589723:NUD589725 ODZ589723:ODZ589725 ONV589723:ONV589725 OXR589723:OXR589725 PHN589723:PHN589725 PRJ589723:PRJ589725 QBF589723:QBF589725 QLB589723:QLB589725 QUX589723:QUX589725 RET589723:RET589725 ROP589723:ROP589725 RYL589723:RYL589725 SIH589723:SIH589725 SSD589723:SSD589725 TBZ589723:TBZ589725 TLV589723:TLV589725 TVR589723:TVR589725 UFN589723:UFN589725 UPJ589723:UPJ589725 UZF589723:UZF589725 VJB589723:VJB589725 VSX589723:VSX589725 WCT589723:WCT589725 WMP589723:WMP589725 WWL589723:WWL589725 AD655259:AD655261 JZ655259:JZ655261 TV655259:TV655261 ADR655259:ADR655261 ANN655259:ANN655261 AXJ655259:AXJ655261 BHF655259:BHF655261 BRB655259:BRB655261 CAX655259:CAX655261 CKT655259:CKT655261 CUP655259:CUP655261 DEL655259:DEL655261 DOH655259:DOH655261 DYD655259:DYD655261 EHZ655259:EHZ655261 ERV655259:ERV655261 FBR655259:FBR655261 FLN655259:FLN655261 FVJ655259:FVJ655261 GFF655259:GFF655261 GPB655259:GPB655261 GYX655259:GYX655261 HIT655259:HIT655261 HSP655259:HSP655261 ICL655259:ICL655261 IMH655259:IMH655261 IWD655259:IWD655261 JFZ655259:JFZ655261 JPV655259:JPV655261 JZR655259:JZR655261 KJN655259:KJN655261 KTJ655259:KTJ655261 LDF655259:LDF655261 LNB655259:LNB655261 LWX655259:LWX655261 MGT655259:MGT655261 MQP655259:MQP655261 NAL655259:NAL655261 NKH655259:NKH655261 NUD655259:NUD655261 ODZ655259:ODZ655261 ONV655259:ONV655261 OXR655259:OXR655261 PHN655259:PHN655261 PRJ655259:PRJ655261 QBF655259:QBF655261 QLB655259:QLB655261 QUX655259:QUX655261 RET655259:RET655261 ROP655259:ROP655261 RYL655259:RYL655261 SIH655259:SIH655261 SSD655259:SSD655261 TBZ655259:TBZ655261 TLV655259:TLV655261 TVR655259:TVR655261 UFN655259:UFN655261 UPJ655259:UPJ655261 UZF655259:UZF655261 VJB655259:VJB655261 VSX655259:VSX655261 WCT655259:WCT655261 WMP655259:WMP655261 WWL655259:WWL655261 AD720795:AD720797 JZ720795:JZ720797 TV720795:TV720797 ADR720795:ADR720797 ANN720795:ANN720797 AXJ720795:AXJ720797 BHF720795:BHF720797 BRB720795:BRB720797 CAX720795:CAX720797 CKT720795:CKT720797 CUP720795:CUP720797 DEL720795:DEL720797 DOH720795:DOH720797 DYD720795:DYD720797 EHZ720795:EHZ720797 ERV720795:ERV720797 FBR720795:FBR720797 FLN720795:FLN720797 FVJ720795:FVJ720797 GFF720795:GFF720797 GPB720795:GPB720797 GYX720795:GYX720797 HIT720795:HIT720797 HSP720795:HSP720797 ICL720795:ICL720797 IMH720795:IMH720797 IWD720795:IWD720797 JFZ720795:JFZ720797 JPV720795:JPV720797 JZR720795:JZR720797 KJN720795:KJN720797 KTJ720795:KTJ720797 LDF720795:LDF720797 LNB720795:LNB720797 LWX720795:LWX720797 MGT720795:MGT720797 MQP720795:MQP720797 NAL720795:NAL720797 NKH720795:NKH720797 NUD720795:NUD720797 ODZ720795:ODZ720797 ONV720795:ONV720797 OXR720795:OXR720797 PHN720795:PHN720797 PRJ720795:PRJ720797 QBF720795:QBF720797 QLB720795:QLB720797 QUX720795:QUX720797 RET720795:RET720797 ROP720795:ROP720797 RYL720795:RYL720797 SIH720795:SIH720797 SSD720795:SSD720797 TBZ720795:TBZ720797 TLV720795:TLV720797 TVR720795:TVR720797 UFN720795:UFN720797 UPJ720795:UPJ720797 UZF720795:UZF720797 VJB720795:VJB720797 VSX720795:VSX720797 WCT720795:WCT720797 WMP720795:WMP720797 WWL720795:WWL720797 AD786331:AD786333 JZ786331:JZ786333 TV786331:TV786333 ADR786331:ADR786333 ANN786331:ANN786333 AXJ786331:AXJ786333 BHF786331:BHF786333 BRB786331:BRB786333 CAX786331:CAX786333 CKT786331:CKT786333 CUP786331:CUP786333 DEL786331:DEL786333 DOH786331:DOH786333 DYD786331:DYD786333 EHZ786331:EHZ786333 ERV786331:ERV786333 FBR786331:FBR786333 FLN786331:FLN786333 FVJ786331:FVJ786333 GFF786331:GFF786333 GPB786331:GPB786333 GYX786331:GYX786333 HIT786331:HIT786333 HSP786331:HSP786333 ICL786331:ICL786333 IMH786331:IMH786333 IWD786331:IWD786333 JFZ786331:JFZ786333 JPV786331:JPV786333 JZR786331:JZR786333 KJN786331:KJN786333 KTJ786331:KTJ786333 LDF786331:LDF786333 LNB786331:LNB786333 LWX786331:LWX786333 MGT786331:MGT786333 MQP786331:MQP786333 NAL786331:NAL786333 NKH786331:NKH786333 NUD786331:NUD786333 ODZ786331:ODZ786333 ONV786331:ONV786333 OXR786331:OXR786333 PHN786331:PHN786333 PRJ786331:PRJ786333 QBF786331:QBF786333 QLB786331:QLB786333 QUX786331:QUX786333 RET786331:RET786333 ROP786331:ROP786333 RYL786331:RYL786333 SIH786331:SIH786333 SSD786331:SSD786333 TBZ786331:TBZ786333 TLV786331:TLV786333 TVR786331:TVR786333 UFN786331:UFN786333 UPJ786331:UPJ786333 UZF786331:UZF786333 VJB786331:VJB786333 VSX786331:VSX786333 WCT786331:WCT786333 WMP786331:WMP786333 WWL786331:WWL786333 AD851867:AD851869 JZ851867:JZ851869 TV851867:TV851869 ADR851867:ADR851869 ANN851867:ANN851869 AXJ851867:AXJ851869 BHF851867:BHF851869 BRB851867:BRB851869 CAX851867:CAX851869 CKT851867:CKT851869 CUP851867:CUP851869 DEL851867:DEL851869 DOH851867:DOH851869 DYD851867:DYD851869 EHZ851867:EHZ851869 ERV851867:ERV851869 FBR851867:FBR851869 FLN851867:FLN851869 FVJ851867:FVJ851869 GFF851867:GFF851869 GPB851867:GPB851869 GYX851867:GYX851869 HIT851867:HIT851869 HSP851867:HSP851869 ICL851867:ICL851869 IMH851867:IMH851869 IWD851867:IWD851869 JFZ851867:JFZ851869 JPV851867:JPV851869 JZR851867:JZR851869 KJN851867:KJN851869 KTJ851867:KTJ851869 LDF851867:LDF851869 LNB851867:LNB851869 LWX851867:LWX851869 MGT851867:MGT851869 MQP851867:MQP851869 NAL851867:NAL851869 NKH851867:NKH851869 NUD851867:NUD851869 ODZ851867:ODZ851869 ONV851867:ONV851869 OXR851867:OXR851869 PHN851867:PHN851869 PRJ851867:PRJ851869 QBF851867:QBF851869 QLB851867:QLB851869 QUX851867:QUX851869 RET851867:RET851869 ROP851867:ROP851869 RYL851867:RYL851869 SIH851867:SIH851869 SSD851867:SSD851869 TBZ851867:TBZ851869 TLV851867:TLV851869 TVR851867:TVR851869 UFN851867:UFN851869 UPJ851867:UPJ851869 UZF851867:UZF851869 VJB851867:VJB851869 VSX851867:VSX851869 WCT851867:WCT851869 WMP851867:WMP851869 WWL851867:WWL851869 AD917403:AD917405 JZ917403:JZ917405 TV917403:TV917405 ADR917403:ADR917405 ANN917403:ANN917405 AXJ917403:AXJ917405 BHF917403:BHF917405 BRB917403:BRB917405 CAX917403:CAX917405 CKT917403:CKT917405 CUP917403:CUP917405 DEL917403:DEL917405 DOH917403:DOH917405 DYD917403:DYD917405 EHZ917403:EHZ917405 ERV917403:ERV917405 FBR917403:FBR917405 FLN917403:FLN917405 FVJ917403:FVJ917405 GFF917403:GFF917405 GPB917403:GPB917405 GYX917403:GYX917405 HIT917403:HIT917405 HSP917403:HSP917405 ICL917403:ICL917405 IMH917403:IMH917405 IWD917403:IWD917405 JFZ917403:JFZ917405 JPV917403:JPV917405 JZR917403:JZR917405 KJN917403:KJN917405 KTJ917403:KTJ917405 LDF917403:LDF917405 LNB917403:LNB917405 LWX917403:LWX917405 MGT917403:MGT917405 MQP917403:MQP917405 NAL917403:NAL917405 NKH917403:NKH917405 NUD917403:NUD917405 ODZ917403:ODZ917405 ONV917403:ONV917405 OXR917403:OXR917405 PHN917403:PHN917405 PRJ917403:PRJ917405 QBF917403:QBF917405 QLB917403:QLB917405 QUX917403:QUX917405 RET917403:RET917405 ROP917403:ROP917405 RYL917403:RYL917405 SIH917403:SIH917405 SSD917403:SSD917405 TBZ917403:TBZ917405 TLV917403:TLV917405 TVR917403:TVR917405 UFN917403:UFN917405 UPJ917403:UPJ917405 UZF917403:UZF917405 VJB917403:VJB917405 VSX917403:VSX917405 WCT917403:WCT917405 WMP917403:WMP917405 WWL917403:WWL917405 AD982939:AD982941 JZ982939:JZ982941 TV982939:TV982941 ADR982939:ADR982941 ANN982939:ANN982941 AXJ982939:AXJ982941 BHF982939:BHF982941 BRB982939:BRB982941 CAX982939:CAX982941 CKT982939:CKT982941 CUP982939:CUP982941 DEL982939:DEL982941 DOH982939:DOH982941 DYD982939:DYD982941 EHZ982939:EHZ982941 ERV982939:ERV982941 FBR982939:FBR982941 FLN982939:FLN982941 FVJ982939:FVJ982941 GFF982939:GFF982941 GPB982939:GPB982941 GYX982939:GYX982941 HIT982939:HIT982941 HSP982939:HSP982941 ICL982939:ICL982941 IMH982939:IMH982941 IWD982939:IWD982941 JFZ982939:JFZ982941 JPV982939:JPV982941 JZR982939:JZR982941 KJN982939:KJN982941 KTJ982939:KTJ982941 LDF982939:LDF982941 LNB982939:LNB982941 LWX982939:LWX982941 MGT982939:MGT982941 MQP982939:MQP982941 NAL982939:NAL982941 NKH982939:NKH982941 NUD982939:NUD982941 ODZ982939:ODZ982941 ONV982939:ONV982941 OXR982939:OXR982941 PHN982939:PHN982941 PRJ982939:PRJ982941 QBF982939:QBF982941 QLB982939:QLB982941 QUX982939:QUX982941 RET982939:RET982941 ROP982939:ROP982941 RYL982939:RYL982941 SIH982939:SIH982941 SSD982939:SSD982941 TBZ982939:TBZ982941 TLV982939:TLV982941 TVR982939:TVR982941 UFN982939:UFN982941 UPJ982939:UPJ982941 UZF982939:UZF982941 VJB982939:VJB982941 VSX982939:VSX982941 WCT982939:WCT982941 WMP982939:WMP982941 WWL982939:WWL982941 VJB982825:VJB982838 AD65432:AD65433 JZ65432:JZ65433 TV65432:TV65433 ADR65432:ADR65433 ANN65432:ANN65433 AXJ65432:AXJ65433 BHF65432:BHF65433 BRB65432:BRB65433 CAX65432:CAX65433 CKT65432:CKT65433 CUP65432:CUP65433 DEL65432:DEL65433 DOH65432:DOH65433 DYD65432:DYD65433 EHZ65432:EHZ65433 ERV65432:ERV65433 FBR65432:FBR65433 FLN65432:FLN65433 FVJ65432:FVJ65433 GFF65432:GFF65433 GPB65432:GPB65433 GYX65432:GYX65433 HIT65432:HIT65433 HSP65432:HSP65433 ICL65432:ICL65433 IMH65432:IMH65433 IWD65432:IWD65433 JFZ65432:JFZ65433 JPV65432:JPV65433 JZR65432:JZR65433 KJN65432:KJN65433 KTJ65432:KTJ65433 LDF65432:LDF65433 LNB65432:LNB65433 LWX65432:LWX65433 MGT65432:MGT65433 MQP65432:MQP65433 NAL65432:NAL65433 NKH65432:NKH65433 NUD65432:NUD65433 ODZ65432:ODZ65433 ONV65432:ONV65433 OXR65432:OXR65433 PHN65432:PHN65433 PRJ65432:PRJ65433 QBF65432:QBF65433 QLB65432:QLB65433 QUX65432:QUX65433 RET65432:RET65433 ROP65432:ROP65433 RYL65432:RYL65433 SIH65432:SIH65433 SSD65432:SSD65433 TBZ65432:TBZ65433 TLV65432:TLV65433 TVR65432:TVR65433 UFN65432:UFN65433 UPJ65432:UPJ65433 UZF65432:UZF65433 VJB65432:VJB65433 VSX65432:VSX65433 WCT65432:WCT65433 WMP65432:WMP65433 WWL65432:WWL65433 AD130968:AD130969 JZ130968:JZ130969 TV130968:TV130969 ADR130968:ADR130969 ANN130968:ANN130969 AXJ130968:AXJ130969 BHF130968:BHF130969 BRB130968:BRB130969 CAX130968:CAX130969 CKT130968:CKT130969 CUP130968:CUP130969 DEL130968:DEL130969 DOH130968:DOH130969 DYD130968:DYD130969 EHZ130968:EHZ130969 ERV130968:ERV130969 FBR130968:FBR130969 FLN130968:FLN130969 FVJ130968:FVJ130969 GFF130968:GFF130969 GPB130968:GPB130969 GYX130968:GYX130969 HIT130968:HIT130969 HSP130968:HSP130969 ICL130968:ICL130969 IMH130968:IMH130969 IWD130968:IWD130969 JFZ130968:JFZ130969 JPV130968:JPV130969 JZR130968:JZR130969 KJN130968:KJN130969 KTJ130968:KTJ130969 LDF130968:LDF130969 LNB130968:LNB130969 LWX130968:LWX130969 MGT130968:MGT130969 MQP130968:MQP130969 NAL130968:NAL130969 NKH130968:NKH130969 NUD130968:NUD130969 ODZ130968:ODZ130969 ONV130968:ONV130969 OXR130968:OXR130969 PHN130968:PHN130969 PRJ130968:PRJ130969 QBF130968:QBF130969 QLB130968:QLB130969 QUX130968:QUX130969 RET130968:RET130969 ROP130968:ROP130969 RYL130968:RYL130969 SIH130968:SIH130969 SSD130968:SSD130969 TBZ130968:TBZ130969 TLV130968:TLV130969 TVR130968:TVR130969 UFN130968:UFN130969 UPJ130968:UPJ130969 UZF130968:UZF130969 VJB130968:VJB130969 VSX130968:VSX130969 WCT130968:WCT130969 WMP130968:WMP130969 WWL130968:WWL130969 AD196504:AD196505 JZ196504:JZ196505 TV196504:TV196505 ADR196504:ADR196505 ANN196504:ANN196505 AXJ196504:AXJ196505 BHF196504:BHF196505 BRB196504:BRB196505 CAX196504:CAX196505 CKT196504:CKT196505 CUP196504:CUP196505 DEL196504:DEL196505 DOH196504:DOH196505 DYD196504:DYD196505 EHZ196504:EHZ196505 ERV196504:ERV196505 FBR196504:FBR196505 FLN196504:FLN196505 FVJ196504:FVJ196505 GFF196504:GFF196505 GPB196504:GPB196505 GYX196504:GYX196505 HIT196504:HIT196505 HSP196504:HSP196505 ICL196504:ICL196505 IMH196504:IMH196505 IWD196504:IWD196505 JFZ196504:JFZ196505 JPV196504:JPV196505 JZR196504:JZR196505 KJN196504:KJN196505 KTJ196504:KTJ196505 LDF196504:LDF196505 LNB196504:LNB196505 LWX196504:LWX196505 MGT196504:MGT196505 MQP196504:MQP196505 NAL196504:NAL196505 NKH196504:NKH196505 NUD196504:NUD196505 ODZ196504:ODZ196505 ONV196504:ONV196505 OXR196504:OXR196505 PHN196504:PHN196505 PRJ196504:PRJ196505 QBF196504:QBF196505 QLB196504:QLB196505 QUX196504:QUX196505 RET196504:RET196505 ROP196504:ROP196505 RYL196504:RYL196505 SIH196504:SIH196505 SSD196504:SSD196505 TBZ196504:TBZ196505 TLV196504:TLV196505 TVR196504:TVR196505 UFN196504:UFN196505 UPJ196504:UPJ196505 UZF196504:UZF196505 VJB196504:VJB196505 VSX196504:VSX196505 WCT196504:WCT196505 WMP196504:WMP196505 WWL196504:WWL196505 AD262040:AD262041 JZ262040:JZ262041 TV262040:TV262041 ADR262040:ADR262041 ANN262040:ANN262041 AXJ262040:AXJ262041 BHF262040:BHF262041 BRB262040:BRB262041 CAX262040:CAX262041 CKT262040:CKT262041 CUP262040:CUP262041 DEL262040:DEL262041 DOH262040:DOH262041 DYD262040:DYD262041 EHZ262040:EHZ262041 ERV262040:ERV262041 FBR262040:FBR262041 FLN262040:FLN262041 FVJ262040:FVJ262041 GFF262040:GFF262041 GPB262040:GPB262041 GYX262040:GYX262041 HIT262040:HIT262041 HSP262040:HSP262041 ICL262040:ICL262041 IMH262040:IMH262041 IWD262040:IWD262041 JFZ262040:JFZ262041 JPV262040:JPV262041 JZR262040:JZR262041 KJN262040:KJN262041 KTJ262040:KTJ262041 LDF262040:LDF262041 LNB262040:LNB262041 LWX262040:LWX262041 MGT262040:MGT262041 MQP262040:MQP262041 NAL262040:NAL262041 NKH262040:NKH262041 NUD262040:NUD262041 ODZ262040:ODZ262041 ONV262040:ONV262041 OXR262040:OXR262041 PHN262040:PHN262041 PRJ262040:PRJ262041 QBF262040:QBF262041 QLB262040:QLB262041 QUX262040:QUX262041 RET262040:RET262041 ROP262040:ROP262041 RYL262040:RYL262041 SIH262040:SIH262041 SSD262040:SSD262041 TBZ262040:TBZ262041 TLV262040:TLV262041 TVR262040:TVR262041 UFN262040:UFN262041 UPJ262040:UPJ262041 UZF262040:UZF262041 VJB262040:VJB262041 VSX262040:VSX262041 WCT262040:WCT262041 WMP262040:WMP262041 WWL262040:WWL262041 AD327576:AD327577 JZ327576:JZ327577 TV327576:TV327577 ADR327576:ADR327577 ANN327576:ANN327577 AXJ327576:AXJ327577 BHF327576:BHF327577 BRB327576:BRB327577 CAX327576:CAX327577 CKT327576:CKT327577 CUP327576:CUP327577 DEL327576:DEL327577 DOH327576:DOH327577 DYD327576:DYD327577 EHZ327576:EHZ327577 ERV327576:ERV327577 FBR327576:FBR327577 FLN327576:FLN327577 FVJ327576:FVJ327577 GFF327576:GFF327577 GPB327576:GPB327577 GYX327576:GYX327577 HIT327576:HIT327577 HSP327576:HSP327577 ICL327576:ICL327577 IMH327576:IMH327577 IWD327576:IWD327577 JFZ327576:JFZ327577 JPV327576:JPV327577 JZR327576:JZR327577 KJN327576:KJN327577 KTJ327576:KTJ327577 LDF327576:LDF327577 LNB327576:LNB327577 LWX327576:LWX327577 MGT327576:MGT327577 MQP327576:MQP327577 NAL327576:NAL327577 NKH327576:NKH327577 NUD327576:NUD327577 ODZ327576:ODZ327577 ONV327576:ONV327577 OXR327576:OXR327577 PHN327576:PHN327577 PRJ327576:PRJ327577 QBF327576:QBF327577 QLB327576:QLB327577 QUX327576:QUX327577 RET327576:RET327577 ROP327576:ROP327577 RYL327576:RYL327577 SIH327576:SIH327577 SSD327576:SSD327577 TBZ327576:TBZ327577 TLV327576:TLV327577 TVR327576:TVR327577 UFN327576:UFN327577 UPJ327576:UPJ327577 UZF327576:UZF327577 VJB327576:VJB327577 VSX327576:VSX327577 WCT327576:WCT327577 WMP327576:WMP327577 WWL327576:WWL327577 AD393112:AD393113 JZ393112:JZ393113 TV393112:TV393113 ADR393112:ADR393113 ANN393112:ANN393113 AXJ393112:AXJ393113 BHF393112:BHF393113 BRB393112:BRB393113 CAX393112:CAX393113 CKT393112:CKT393113 CUP393112:CUP393113 DEL393112:DEL393113 DOH393112:DOH393113 DYD393112:DYD393113 EHZ393112:EHZ393113 ERV393112:ERV393113 FBR393112:FBR393113 FLN393112:FLN393113 FVJ393112:FVJ393113 GFF393112:GFF393113 GPB393112:GPB393113 GYX393112:GYX393113 HIT393112:HIT393113 HSP393112:HSP393113 ICL393112:ICL393113 IMH393112:IMH393113 IWD393112:IWD393113 JFZ393112:JFZ393113 JPV393112:JPV393113 JZR393112:JZR393113 KJN393112:KJN393113 KTJ393112:KTJ393113 LDF393112:LDF393113 LNB393112:LNB393113 LWX393112:LWX393113 MGT393112:MGT393113 MQP393112:MQP393113 NAL393112:NAL393113 NKH393112:NKH393113 NUD393112:NUD393113 ODZ393112:ODZ393113 ONV393112:ONV393113 OXR393112:OXR393113 PHN393112:PHN393113 PRJ393112:PRJ393113 QBF393112:QBF393113 QLB393112:QLB393113 QUX393112:QUX393113 RET393112:RET393113 ROP393112:ROP393113 RYL393112:RYL393113 SIH393112:SIH393113 SSD393112:SSD393113 TBZ393112:TBZ393113 TLV393112:TLV393113 TVR393112:TVR393113 UFN393112:UFN393113 UPJ393112:UPJ393113 UZF393112:UZF393113 VJB393112:VJB393113 VSX393112:VSX393113 WCT393112:WCT393113 WMP393112:WMP393113 WWL393112:WWL393113 AD458648:AD458649 JZ458648:JZ458649 TV458648:TV458649 ADR458648:ADR458649 ANN458648:ANN458649 AXJ458648:AXJ458649 BHF458648:BHF458649 BRB458648:BRB458649 CAX458648:CAX458649 CKT458648:CKT458649 CUP458648:CUP458649 DEL458648:DEL458649 DOH458648:DOH458649 DYD458648:DYD458649 EHZ458648:EHZ458649 ERV458648:ERV458649 FBR458648:FBR458649 FLN458648:FLN458649 FVJ458648:FVJ458649 GFF458648:GFF458649 GPB458648:GPB458649 GYX458648:GYX458649 HIT458648:HIT458649 HSP458648:HSP458649 ICL458648:ICL458649 IMH458648:IMH458649 IWD458648:IWD458649 JFZ458648:JFZ458649 JPV458648:JPV458649 JZR458648:JZR458649 KJN458648:KJN458649 KTJ458648:KTJ458649 LDF458648:LDF458649 LNB458648:LNB458649 LWX458648:LWX458649 MGT458648:MGT458649 MQP458648:MQP458649 NAL458648:NAL458649 NKH458648:NKH458649 NUD458648:NUD458649 ODZ458648:ODZ458649 ONV458648:ONV458649 OXR458648:OXR458649 PHN458648:PHN458649 PRJ458648:PRJ458649 QBF458648:QBF458649 QLB458648:QLB458649 QUX458648:QUX458649 RET458648:RET458649 ROP458648:ROP458649 RYL458648:RYL458649 SIH458648:SIH458649 SSD458648:SSD458649 TBZ458648:TBZ458649 TLV458648:TLV458649 TVR458648:TVR458649 UFN458648:UFN458649 UPJ458648:UPJ458649 UZF458648:UZF458649 VJB458648:VJB458649 VSX458648:VSX458649 WCT458648:WCT458649 WMP458648:WMP458649 WWL458648:WWL458649 AD524184:AD524185 JZ524184:JZ524185 TV524184:TV524185 ADR524184:ADR524185 ANN524184:ANN524185 AXJ524184:AXJ524185 BHF524184:BHF524185 BRB524184:BRB524185 CAX524184:CAX524185 CKT524184:CKT524185 CUP524184:CUP524185 DEL524184:DEL524185 DOH524184:DOH524185 DYD524184:DYD524185 EHZ524184:EHZ524185 ERV524184:ERV524185 FBR524184:FBR524185 FLN524184:FLN524185 FVJ524184:FVJ524185 GFF524184:GFF524185 GPB524184:GPB524185 GYX524184:GYX524185 HIT524184:HIT524185 HSP524184:HSP524185 ICL524184:ICL524185 IMH524184:IMH524185 IWD524184:IWD524185 JFZ524184:JFZ524185 JPV524184:JPV524185 JZR524184:JZR524185 KJN524184:KJN524185 KTJ524184:KTJ524185 LDF524184:LDF524185 LNB524184:LNB524185 LWX524184:LWX524185 MGT524184:MGT524185 MQP524184:MQP524185 NAL524184:NAL524185 NKH524184:NKH524185 NUD524184:NUD524185 ODZ524184:ODZ524185 ONV524184:ONV524185 OXR524184:OXR524185 PHN524184:PHN524185 PRJ524184:PRJ524185 QBF524184:QBF524185 QLB524184:QLB524185 QUX524184:QUX524185 RET524184:RET524185 ROP524184:ROP524185 RYL524184:RYL524185 SIH524184:SIH524185 SSD524184:SSD524185 TBZ524184:TBZ524185 TLV524184:TLV524185 TVR524184:TVR524185 UFN524184:UFN524185 UPJ524184:UPJ524185 UZF524184:UZF524185 VJB524184:VJB524185 VSX524184:VSX524185 WCT524184:WCT524185 WMP524184:WMP524185 WWL524184:WWL524185 AD589720:AD589721 JZ589720:JZ589721 TV589720:TV589721 ADR589720:ADR589721 ANN589720:ANN589721 AXJ589720:AXJ589721 BHF589720:BHF589721 BRB589720:BRB589721 CAX589720:CAX589721 CKT589720:CKT589721 CUP589720:CUP589721 DEL589720:DEL589721 DOH589720:DOH589721 DYD589720:DYD589721 EHZ589720:EHZ589721 ERV589720:ERV589721 FBR589720:FBR589721 FLN589720:FLN589721 FVJ589720:FVJ589721 GFF589720:GFF589721 GPB589720:GPB589721 GYX589720:GYX589721 HIT589720:HIT589721 HSP589720:HSP589721 ICL589720:ICL589721 IMH589720:IMH589721 IWD589720:IWD589721 JFZ589720:JFZ589721 JPV589720:JPV589721 JZR589720:JZR589721 KJN589720:KJN589721 KTJ589720:KTJ589721 LDF589720:LDF589721 LNB589720:LNB589721 LWX589720:LWX589721 MGT589720:MGT589721 MQP589720:MQP589721 NAL589720:NAL589721 NKH589720:NKH589721 NUD589720:NUD589721 ODZ589720:ODZ589721 ONV589720:ONV589721 OXR589720:OXR589721 PHN589720:PHN589721 PRJ589720:PRJ589721 QBF589720:QBF589721 QLB589720:QLB589721 QUX589720:QUX589721 RET589720:RET589721 ROP589720:ROP589721 RYL589720:RYL589721 SIH589720:SIH589721 SSD589720:SSD589721 TBZ589720:TBZ589721 TLV589720:TLV589721 TVR589720:TVR589721 UFN589720:UFN589721 UPJ589720:UPJ589721 UZF589720:UZF589721 VJB589720:VJB589721 VSX589720:VSX589721 WCT589720:WCT589721 WMP589720:WMP589721 WWL589720:WWL589721 AD655256:AD655257 JZ655256:JZ655257 TV655256:TV655257 ADR655256:ADR655257 ANN655256:ANN655257 AXJ655256:AXJ655257 BHF655256:BHF655257 BRB655256:BRB655257 CAX655256:CAX655257 CKT655256:CKT655257 CUP655256:CUP655257 DEL655256:DEL655257 DOH655256:DOH655257 DYD655256:DYD655257 EHZ655256:EHZ655257 ERV655256:ERV655257 FBR655256:FBR655257 FLN655256:FLN655257 FVJ655256:FVJ655257 GFF655256:GFF655257 GPB655256:GPB655257 GYX655256:GYX655257 HIT655256:HIT655257 HSP655256:HSP655257 ICL655256:ICL655257 IMH655256:IMH655257 IWD655256:IWD655257 JFZ655256:JFZ655257 JPV655256:JPV655257 JZR655256:JZR655257 KJN655256:KJN655257 KTJ655256:KTJ655257 LDF655256:LDF655257 LNB655256:LNB655257 LWX655256:LWX655257 MGT655256:MGT655257 MQP655256:MQP655257 NAL655256:NAL655257 NKH655256:NKH655257 NUD655256:NUD655257 ODZ655256:ODZ655257 ONV655256:ONV655257 OXR655256:OXR655257 PHN655256:PHN655257 PRJ655256:PRJ655257 QBF655256:QBF655257 QLB655256:QLB655257 QUX655256:QUX655257 RET655256:RET655257 ROP655256:ROP655257 RYL655256:RYL655257 SIH655256:SIH655257 SSD655256:SSD655257 TBZ655256:TBZ655257 TLV655256:TLV655257 TVR655256:TVR655257 UFN655256:UFN655257 UPJ655256:UPJ655257 UZF655256:UZF655257 VJB655256:VJB655257 VSX655256:VSX655257 WCT655256:WCT655257 WMP655256:WMP655257 WWL655256:WWL655257 AD720792:AD720793 JZ720792:JZ720793 TV720792:TV720793 ADR720792:ADR720793 ANN720792:ANN720793 AXJ720792:AXJ720793 BHF720792:BHF720793 BRB720792:BRB720793 CAX720792:CAX720793 CKT720792:CKT720793 CUP720792:CUP720793 DEL720792:DEL720793 DOH720792:DOH720793 DYD720792:DYD720793 EHZ720792:EHZ720793 ERV720792:ERV720793 FBR720792:FBR720793 FLN720792:FLN720793 FVJ720792:FVJ720793 GFF720792:GFF720793 GPB720792:GPB720793 GYX720792:GYX720793 HIT720792:HIT720793 HSP720792:HSP720793 ICL720792:ICL720793 IMH720792:IMH720793 IWD720792:IWD720793 JFZ720792:JFZ720793 JPV720792:JPV720793 JZR720792:JZR720793 KJN720792:KJN720793 KTJ720792:KTJ720793 LDF720792:LDF720793 LNB720792:LNB720793 LWX720792:LWX720793 MGT720792:MGT720793 MQP720792:MQP720793 NAL720792:NAL720793 NKH720792:NKH720793 NUD720792:NUD720793 ODZ720792:ODZ720793 ONV720792:ONV720793 OXR720792:OXR720793 PHN720792:PHN720793 PRJ720792:PRJ720793 QBF720792:QBF720793 QLB720792:QLB720793 QUX720792:QUX720793 RET720792:RET720793 ROP720792:ROP720793 RYL720792:RYL720793 SIH720792:SIH720793 SSD720792:SSD720793 TBZ720792:TBZ720793 TLV720792:TLV720793 TVR720792:TVR720793 UFN720792:UFN720793 UPJ720792:UPJ720793 UZF720792:UZF720793 VJB720792:VJB720793 VSX720792:VSX720793 WCT720792:WCT720793 WMP720792:WMP720793 WWL720792:WWL720793 AD786328:AD786329 JZ786328:JZ786329 TV786328:TV786329 ADR786328:ADR786329 ANN786328:ANN786329 AXJ786328:AXJ786329 BHF786328:BHF786329 BRB786328:BRB786329 CAX786328:CAX786329 CKT786328:CKT786329 CUP786328:CUP786329 DEL786328:DEL786329 DOH786328:DOH786329 DYD786328:DYD786329 EHZ786328:EHZ786329 ERV786328:ERV786329 FBR786328:FBR786329 FLN786328:FLN786329 FVJ786328:FVJ786329 GFF786328:GFF786329 GPB786328:GPB786329 GYX786328:GYX786329 HIT786328:HIT786329 HSP786328:HSP786329 ICL786328:ICL786329 IMH786328:IMH786329 IWD786328:IWD786329 JFZ786328:JFZ786329 JPV786328:JPV786329 JZR786328:JZR786329 KJN786328:KJN786329 KTJ786328:KTJ786329 LDF786328:LDF786329 LNB786328:LNB786329 LWX786328:LWX786329 MGT786328:MGT786329 MQP786328:MQP786329 NAL786328:NAL786329 NKH786328:NKH786329 NUD786328:NUD786329 ODZ786328:ODZ786329 ONV786328:ONV786329 OXR786328:OXR786329 PHN786328:PHN786329 PRJ786328:PRJ786329 QBF786328:QBF786329 QLB786328:QLB786329 QUX786328:QUX786329 RET786328:RET786329 ROP786328:ROP786329 RYL786328:RYL786329 SIH786328:SIH786329 SSD786328:SSD786329 TBZ786328:TBZ786329 TLV786328:TLV786329 TVR786328:TVR786329 UFN786328:UFN786329 UPJ786328:UPJ786329 UZF786328:UZF786329 VJB786328:VJB786329 VSX786328:VSX786329 WCT786328:WCT786329 WMP786328:WMP786329 WWL786328:WWL786329 AD851864:AD851865 JZ851864:JZ851865 TV851864:TV851865 ADR851864:ADR851865 ANN851864:ANN851865 AXJ851864:AXJ851865 BHF851864:BHF851865 BRB851864:BRB851865 CAX851864:CAX851865 CKT851864:CKT851865 CUP851864:CUP851865 DEL851864:DEL851865 DOH851864:DOH851865 DYD851864:DYD851865 EHZ851864:EHZ851865 ERV851864:ERV851865 FBR851864:FBR851865 FLN851864:FLN851865 FVJ851864:FVJ851865 GFF851864:GFF851865 GPB851864:GPB851865 GYX851864:GYX851865 HIT851864:HIT851865 HSP851864:HSP851865 ICL851864:ICL851865 IMH851864:IMH851865 IWD851864:IWD851865 JFZ851864:JFZ851865 JPV851864:JPV851865 JZR851864:JZR851865 KJN851864:KJN851865 KTJ851864:KTJ851865 LDF851864:LDF851865 LNB851864:LNB851865 LWX851864:LWX851865 MGT851864:MGT851865 MQP851864:MQP851865 NAL851864:NAL851865 NKH851864:NKH851865 NUD851864:NUD851865 ODZ851864:ODZ851865 ONV851864:ONV851865 OXR851864:OXR851865 PHN851864:PHN851865 PRJ851864:PRJ851865 QBF851864:QBF851865 QLB851864:QLB851865 QUX851864:QUX851865 RET851864:RET851865 ROP851864:ROP851865 RYL851864:RYL851865 SIH851864:SIH851865 SSD851864:SSD851865 TBZ851864:TBZ851865 TLV851864:TLV851865 TVR851864:TVR851865 UFN851864:UFN851865 UPJ851864:UPJ851865 UZF851864:UZF851865 VJB851864:VJB851865 VSX851864:VSX851865 WCT851864:WCT851865 WMP851864:WMP851865 WWL851864:WWL851865 AD917400:AD917401 JZ917400:JZ917401 TV917400:TV917401 ADR917400:ADR917401 ANN917400:ANN917401 AXJ917400:AXJ917401 BHF917400:BHF917401 BRB917400:BRB917401 CAX917400:CAX917401 CKT917400:CKT917401 CUP917400:CUP917401 DEL917400:DEL917401 DOH917400:DOH917401 DYD917400:DYD917401 EHZ917400:EHZ917401 ERV917400:ERV917401 FBR917400:FBR917401 FLN917400:FLN917401 FVJ917400:FVJ917401 GFF917400:GFF917401 GPB917400:GPB917401 GYX917400:GYX917401 HIT917400:HIT917401 HSP917400:HSP917401 ICL917400:ICL917401 IMH917400:IMH917401 IWD917400:IWD917401 JFZ917400:JFZ917401 JPV917400:JPV917401 JZR917400:JZR917401 KJN917400:KJN917401 KTJ917400:KTJ917401 LDF917400:LDF917401 LNB917400:LNB917401 LWX917400:LWX917401 MGT917400:MGT917401 MQP917400:MQP917401 NAL917400:NAL917401 NKH917400:NKH917401 NUD917400:NUD917401 ODZ917400:ODZ917401 ONV917400:ONV917401 OXR917400:OXR917401 PHN917400:PHN917401 PRJ917400:PRJ917401 QBF917400:QBF917401 QLB917400:QLB917401 QUX917400:QUX917401 RET917400:RET917401 ROP917400:ROP917401 RYL917400:RYL917401 SIH917400:SIH917401 SSD917400:SSD917401 TBZ917400:TBZ917401 TLV917400:TLV917401 TVR917400:TVR917401 UFN917400:UFN917401 UPJ917400:UPJ917401 UZF917400:UZF917401 VJB917400:VJB917401 VSX917400:VSX917401 WCT917400:WCT917401 WMP917400:WMP917401 WWL917400:WWL917401 AD982936:AD982937 JZ982936:JZ982937 TV982936:TV982937 ADR982936:ADR982937 ANN982936:ANN982937 AXJ982936:AXJ982937 BHF982936:BHF982937 BRB982936:BRB982937 CAX982936:CAX982937 CKT982936:CKT982937 CUP982936:CUP982937 DEL982936:DEL982937 DOH982936:DOH982937 DYD982936:DYD982937 EHZ982936:EHZ982937 ERV982936:ERV982937 FBR982936:FBR982937 FLN982936:FLN982937 FVJ982936:FVJ982937 GFF982936:GFF982937 GPB982936:GPB982937 GYX982936:GYX982937 HIT982936:HIT982937 HSP982936:HSP982937 ICL982936:ICL982937 IMH982936:IMH982937 IWD982936:IWD982937 JFZ982936:JFZ982937 JPV982936:JPV982937 JZR982936:JZR982937 KJN982936:KJN982937 KTJ982936:KTJ982937 LDF982936:LDF982937 LNB982936:LNB982937 LWX982936:LWX982937 MGT982936:MGT982937 MQP982936:MQP982937 NAL982936:NAL982937 NKH982936:NKH982937 NUD982936:NUD982937 ODZ982936:ODZ982937 ONV982936:ONV982937 OXR982936:OXR982937 PHN982936:PHN982937 PRJ982936:PRJ982937 QBF982936:QBF982937 QLB982936:QLB982937 QUX982936:QUX982937 RET982936:RET982937 ROP982936:ROP982937 RYL982936:RYL982937 SIH982936:SIH982937 SSD982936:SSD982937 TBZ982936:TBZ982937 TLV982936:TLV982937 TVR982936:TVR982937 UFN982936:UFN982937 UPJ982936:UPJ982937 UZF982936:UZF982937 VJB982936:VJB982937 VSX982936:VSX982937 WCT982936:WCT982937 WMP982936:WMP982937 WWL982936:WWL982937 VSX982825:VSX982838 AD65314:AD65315 JZ65314:JZ65315 TV65314:TV65315 ADR65314:ADR65315 ANN65314:ANN65315 AXJ65314:AXJ65315 BHF65314:BHF65315 BRB65314:BRB65315 CAX65314:CAX65315 CKT65314:CKT65315 CUP65314:CUP65315 DEL65314:DEL65315 DOH65314:DOH65315 DYD65314:DYD65315 EHZ65314:EHZ65315 ERV65314:ERV65315 FBR65314:FBR65315 FLN65314:FLN65315 FVJ65314:FVJ65315 GFF65314:GFF65315 GPB65314:GPB65315 GYX65314:GYX65315 HIT65314:HIT65315 HSP65314:HSP65315 ICL65314:ICL65315 IMH65314:IMH65315 IWD65314:IWD65315 JFZ65314:JFZ65315 JPV65314:JPV65315 JZR65314:JZR65315 KJN65314:KJN65315 KTJ65314:KTJ65315 LDF65314:LDF65315 LNB65314:LNB65315 LWX65314:LWX65315 MGT65314:MGT65315 MQP65314:MQP65315 NAL65314:NAL65315 NKH65314:NKH65315 NUD65314:NUD65315 ODZ65314:ODZ65315 ONV65314:ONV65315 OXR65314:OXR65315 PHN65314:PHN65315 PRJ65314:PRJ65315 QBF65314:QBF65315 QLB65314:QLB65315 QUX65314:QUX65315 RET65314:RET65315 ROP65314:ROP65315 RYL65314:RYL65315 SIH65314:SIH65315 SSD65314:SSD65315 TBZ65314:TBZ65315 TLV65314:TLV65315 TVR65314:TVR65315 UFN65314:UFN65315 UPJ65314:UPJ65315 UZF65314:UZF65315 VJB65314:VJB65315 VSX65314:VSX65315 WCT65314:WCT65315 WMP65314:WMP65315 WWL65314:WWL65315 AD130850:AD130851 JZ130850:JZ130851 TV130850:TV130851 ADR130850:ADR130851 ANN130850:ANN130851 AXJ130850:AXJ130851 BHF130850:BHF130851 BRB130850:BRB130851 CAX130850:CAX130851 CKT130850:CKT130851 CUP130850:CUP130851 DEL130850:DEL130851 DOH130850:DOH130851 DYD130850:DYD130851 EHZ130850:EHZ130851 ERV130850:ERV130851 FBR130850:FBR130851 FLN130850:FLN130851 FVJ130850:FVJ130851 GFF130850:GFF130851 GPB130850:GPB130851 GYX130850:GYX130851 HIT130850:HIT130851 HSP130850:HSP130851 ICL130850:ICL130851 IMH130850:IMH130851 IWD130850:IWD130851 JFZ130850:JFZ130851 JPV130850:JPV130851 JZR130850:JZR130851 KJN130850:KJN130851 KTJ130850:KTJ130851 LDF130850:LDF130851 LNB130850:LNB130851 LWX130850:LWX130851 MGT130850:MGT130851 MQP130850:MQP130851 NAL130850:NAL130851 NKH130850:NKH130851 NUD130850:NUD130851 ODZ130850:ODZ130851 ONV130850:ONV130851 OXR130850:OXR130851 PHN130850:PHN130851 PRJ130850:PRJ130851 QBF130850:QBF130851 QLB130850:QLB130851 QUX130850:QUX130851 RET130850:RET130851 ROP130850:ROP130851 RYL130850:RYL130851 SIH130850:SIH130851 SSD130850:SSD130851 TBZ130850:TBZ130851 TLV130850:TLV130851 TVR130850:TVR130851 UFN130850:UFN130851 UPJ130850:UPJ130851 UZF130850:UZF130851 VJB130850:VJB130851 VSX130850:VSX130851 WCT130850:WCT130851 WMP130850:WMP130851 WWL130850:WWL130851 AD196386:AD196387 JZ196386:JZ196387 TV196386:TV196387 ADR196386:ADR196387 ANN196386:ANN196387 AXJ196386:AXJ196387 BHF196386:BHF196387 BRB196386:BRB196387 CAX196386:CAX196387 CKT196386:CKT196387 CUP196386:CUP196387 DEL196386:DEL196387 DOH196386:DOH196387 DYD196386:DYD196387 EHZ196386:EHZ196387 ERV196386:ERV196387 FBR196386:FBR196387 FLN196386:FLN196387 FVJ196386:FVJ196387 GFF196386:GFF196387 GPB196386:GPB196387 GYX196386:GYX196387 HIT196386:HIT196387 HSP196386:HSP196387 ICL196386:ICL196387 IMH196386:IMH196387 IWD196386:IWD196387 JFZ196386:JFZ196387 JPV196386:JPV196387 JZR196386:JZR196387 KJN196386:KJN196387 KTJ196386:KTJ196387 LDF196386:LDF196387 LNB196386:LNB196387 LWX196386:LWX196387 MGT196386:MGT196387 MQP196386:MQP196387 NAL196386:NAL196387 NKH196386:NKH196387 NUD196386:NUD196387 ODZ196386:ODZ196387 ONV196386:ONV196387 OXR196386:OXR196387 PHN196386:PHN196387 PRJ196386:PRJ196387 QBF196386:QBF196387 QLB196386:QLB196387 QUX196386:QUX196387 RET196386:RET196387 ROP196386:ROP196387 RYL196386:RYL196387 SIH196386:SIH196387 SSD196386:SSD196387 TBZ196386:TBZ196387 TLV196386:TLV196387 TVR196386:TVR196387 UFN196386:UFN196387 UPJ196386:UPJ196387 UZF196386:UZF196387 VJB196386:VJB196387 VSX196386:VSX196387 WCT196386:WCT196387 WMP196386:WMP196387 WWL196386:WWL196387 AD261922:AD261923 JZ261922:JZ261923 TV261922:TV261923 ADR261922:ADR261923 ANN261922:ANN261923 AXJ261922:AXJ261923 BHF261922:BHF261923 BRB261922:BRB261923 CAX261922:CAX261923 CKT261922:CKT261923 CUP261922:CUP261923 DEL261922:DEL261923 DOH261922:DOH261923 DYD261922:DYD261923 EHZ261922:EHZ261923 ERV261922:ERV261923 FBR261922:FBR261923 FLN261922:FLN261923 FVJ261922:FVJ261923 GFF261922:GFF261923 GPB261922:GPB261923 GYX261922:GYX261923 HIT261922:HIT261923 HSP261922:HSP261923 ICL261922:ICL261923 IMH261922:IMH261923 IWD261922:IWD261923 JFZ261922:JFZ261923 JPV261922:JPV261923 JZR261922:JZR261923 KJN261922:KJN261923 KTJ261922:KTJ261923 LDF261922:LDF261923 LNB261922:LNB261923 LWX261922:LWX261923 MGT261922:MGT261923 MQP261922:MQP261923 NAL261922:NAL261923 NKH261922:NKH261923 NUD261922:NUD261923 ODZ261922:ODZ261923 ONV261922:ONV261923 OXR261922:OXR261923 PHN261922:PHN261923 PRJ261922:PRJ261923 QBF261922:QBF261923 QLB261922:QLB261923 QUX261922:QUX261923 RET261922:RET261923 ROP261922:ROP261923 RYL261922:RYL261923 SIH261922:SIH261923 SSD261922:SSD261923 TBZ261922:TBZ261923 TLV261922:TLV261923 TVR261922:TVR261923 UFN261922:UFN261923 UPJ261922:UPJ261923 UZF261922:UZF261923 VJB261922:VJB261923 VSX261922:VSX261923 WCT261922:WCT261923 WMP261922:WMP261923 WWL261922:WWL261923 AD327458:AD327459 JZ327458:JZ327459 TV327458:TV327459 ADR327458:ADR327459 ANN327458:ANN327459 AXJ327458:AXJ327459 BHF327458:BHF327459 BRB327458:BRB327459 CAX327458:CAX327459 CKT327458:CKT327459 CUP327458:CUP327459 DEL327458:DEL327459 DOH327458:DOH327459 DYD327458:DYD327459 EHZ327458:EHZ327459 ERV327458:ERV327459 FBR327458:FBR327459 FLN327458:FLN327459 FVJ327458:FVJ327459 GFF327458:GFF327459 GPB327458:GPB327459 GYX327458:GYX327459 HIT327458:HIT327459 HSP327458:HSP327459 ICL327458:ICL327459 IMH327458:IMH327459 IWD327458:IWD327459 JFZ327458:JFZ327459 JPV327458:JPV327459 JZR327458:JZR327459 KJN327458:KJN327459 KTJ327458:KTJ327459 LDF327458:LDF327459 LNB327458:LNB327459 LWX327458:LWX327459 MGT327458:MGT327459 MQP327458:MQP327459 NAL327458:NAL327459 NKH327458:NKH327459 NUD327458:NUD327459 ODZ327458:ODZ327459 ONV327458:ONV327459 OXR327458:OXR327459 PHN327458:PHN327459 PRJ327458:PRJ327459 QBF327458:QBF327459 QLB327458:QLB327459 QUX327458:QUX327459 RET327458:RET327459 ROP327458:ROP327459 RYL327458:RYL327459 SIH327458:SIH327459 SSD327458:SSD327459 TBZ327458:TBZ327459 TLV327458:TLV327459 TVR327458:TVR327459 UFN327458:UFN327459 UPJ327458:UPJ327459 UZF327458:UZF327459 VJB327458:VJB327459 VSX327458:VSX327459 WCT327458:WCT327459 WMP327458:WMP327459 WWL327458:WWL327459 AD392994:AD392995 JZ392994:JZ392995 TV392994:TV392995 ADR392994:ADR392995 ANN392994:ANN392995 AXJ392994:AXJ392995 BHF392994:BHF392995 BRB392994:BRB392995 CAX392994:CAX392995 CKT392994:CKT392995 CUP392994:CUP392995 DEL392994:DEL392995 DOH392994:DOH392995 DYD392994:DYD392995 EHZ392994:EHZ392995 ERV392994:ERV392995 FBR392994:FBR392995 FLN392994:FLN392995 FVJ392994:FVJ392995 GFF392994:GFF392995 GPB392994:GPB392995 GYX392994:GYX392995 HIT392994:HIT392995 HSP392994:HSP392995 ICL392994:ICL392995 IMH392994:IMH392995 IWD392994:IWD392995 JFZ392994:JFZ392995 JPV392994:JPV392995 JZR392994:JZR392995 KJN392994:KJN392995 KTJ392994:KTJ392995 LDF392994:LDF392995 LNB392994:LNB392995 LWX392994:LWX392995 MGT392994:MGT392995 MQP392994:MQP392995 NAL392994:NAL392995 NKH392994:NKH392995 NUD392994:NUD392995 ODZ392994:ODZ392995 ONV392994:ONV392995 OXR392994:OXR392995 PHN392994:PHN392995 PRJ392994:PRJ392995 QBF392994:QBF392995 QLB392994:QLB392995 QUX392994:QUX392995 RET392994:RET392995 ROP392994:ROP392995 RYL392994:RYL392995 SIH392994:SIH392995 SSD392994:SSD392995 TBZ392994:TBZ392995 TLV392994:TLV392995 TVR392994:TVR392995 UFN392994:UFN392995 UPJ392994:UPJ392995 UZF392994:UZF392995 VJB392994:VJB392995 VSX392994:VSX392995 WCT392994:WCT392995 WMP392994:WMP392995 WWL392994:WWL392995 AD458530:AD458531 JZ458530:JZ458531 TV458530:TV458531 ADR458530:ADR458531 ANN458530:ANN458531 AXJ458530:AXJ458531 BHF458530:BHF458531 BRB458530:BRB458531 CAX458530:CAX458531 CKT458530:CKT458531 CUP458530:CUP458531 DEL458530:DEL458531 DOH458530:DOH458531 DYD458530:DYD458531 EHZ458530:EHZ458531 ERV458530:ERV458531 FBR458530:FBR458531 FLN458530:FLN458531 FVJ458530:FVJ458531 GFF458530:GFF458531 GPB458530:GPB458531 GYX458530:GYX458531 HIT458530:HIT458531 HSP458530:HSP458531 ICL458530:ICL458531 IMH458530:IMH458531 IWD458530:IWD458531 JFZ458530:JFZ458531 JPV458530:JPV458531 JZR458530:JZR458531 KJN458530:KJN458531 KTJ458530:KTJ458531 LDF458530:LDF458531 LNB458530:LNB458531 LWX458530:LWX458531 MGT458530:MGT458531 MQP458530:MQP458531 NAL458530:NAL458531 NKH458530:NKH458531 NUD458530:NUD458531 ODZ458530:ODZ458531 ONV458530:ONV458531 OXR458530:OXR458531 PHN458530:PHN458531 PRJ458530:PRJ458531 QBF458530:QBF458531 QLB458530:QLB458531 QUX458530:QUX458531 RET458530:RET458531 ROP458530:ROP458531 RYL458530:RYL458531 SIH458530:SIH458531 SSD458530:SSD458531 TBZ458530:TBZ458531 TLV458530:TLV458531 TVR458530:TVR458531 UFN458530:UFN458531 UPJ458530:UPJ458531 UZF458530:UZF458531 VJB458530:VJB458531 VSX458530:VSX458531 WCT458530:WCT458531 WMP458530:WMP458531 WWL458530:WWL458531 AD524066:AD524067 JZ524066:JZ524067 TV524066:TV524067 ADR524066:ADR524067 ANN524066:ANN524067 AXJ524066:AXJ524067 BHF524066:BHF524067 BRB524066:BRB524067 CAX524066:CAX524067 CKT524066:CKT524067 CUP524066:CUP524067 DEL524066:DEL524067 DOH524066:DOH524067 DYD524066:DYD524067 EHZ524066:EHZ524067 ERV524066:ERV524067 FBR524066:FBR524067 FLN524066:FLN524067 FVJ524066:FVJ524067 GFF524066:GFF524067 GPB524066:GPB524067 GYX524066:GYX524067 HIT524066:HIT524067 HSP524066:HSP524067 ICL524066:ICL524067 IMH524066:IMH524067 IWD524066:IWD524067 JFZ524066:JFZ524067 JPV524066:JPV524067 JZR524066:JZR524067 KJN524066:KJN524067 KTJ524066:KTJ524067 LDF524066:LDF524067 LNB524066:LNB524067 LWX524066:LWX524067 MGT524066:MGT524067 MQP524066:MQP524067 NAL524066:NAL524067 NKH524066:NKH524067 NUD524066:NUD524067 ODZ524066:ODZ524067 ONV524066:ONV524067 OXR524066:OXR524067 PHN524066:PHN524067 PRJ524066:PRJ524067 QBF524066:QBF524067 QLB524066:QLB524067 QUX524066:QUX524067 RET524066:RET524067 ROP524066:ROP524067 RYL524066:RYL524067 SIH524066:SIH524067 SSD524066:SSD524067 TBZ524066:TBZ524067 TLV524066:TLV524067 TVR524066:TVR524067 UFN524066:UFN524067 UPJ524066:UPJ524067 UZF524066:UZF524067 VJB524066:VJB524067 VSX524066:VSX524067 WCT524066:WCT524067 WMP524066:WMP524067 WWL524066:WWL524067 AD589602:AD589603 JZ589602:JZ589603 TV589602:TV589603 ADR589602:ADR589603 ANN589602:ANN589603 AXJ589602:AXJ589603 BHF589602:BHF589603 BRB589602:BRB589603 CAX589602:CAX589603 CKT589602:CKT589603 CUP589602:CUP589603 DEL589602:DEL589603 DOH589602:DOH589603 DYD589602:DYD589603 EHZ589602:EHZ589603 ERV589602:ERV589603 FBR589602:FBR589603 FLN589602:FLN589603 FVJ589602:FVJ589603 GFF589602:GFF589603 GPB589602:GPB589603 GYX589602:GYX589603 HIT589602:HIT589603 HSP589602:HSP589603 ICL589602:ICL589603 IMH589602:IMH589603 IWD589602:IWD589603 JFZ589602:JFZ589603 JPV589602:JPV589603 JZR589602:JZR589603 KJN589602:KJN589603 KTJ589602:KTJ589603 LDF589602:LDF589603 LNB589602:LNB589603 LWX589602:LWX589603 MGT589602:MGT589603 MQP589602:MQP589603 NAL589602:NAL589603 NKH589602:NKH589603 NUD589602:NUD589603 ODZ589602:ODZ589603 ONV589602:ONV589603 OXR589602:OXR589603 PHN589602:PHN589603 PRJ589602:PRJ589603 QBF589602:QBF589603 QLB589602:QLB589603 QUX589602:QUX589603 RET589602:RET589603 ROP589602:ROP589603 RYL589602:RYL589603 SIH589602:SIH589603 SSD589602:SSD589603 TBZ589602:TBZ589603 TLV589602:TLV589603 TVR589602:TVR589603 UFN589602:UFN589603 UPJ589602:UPJ589603 UZF589602:UZF589603 VJB589602:VJB589603 VSX589602:VSX589603 WCT589602:WCT589603 WMP589602:WMP589603 WWL589602:WWL589603 AD655138:AD655139 JZ655138:JZ655139 TV655138:TV655139 ADR655138:ADR655139 ANN655138:ANN655139 AXJ655138:AXJ655139 BHF655138:BHF655139 BRB655138:BRB655139 CAX655138:CAX655139 CKT655138:CKT655139 CUP655138:CUP655139 DEL655138:DEL655139 DOH655138:DOH655139 DYD655138:DYD655139 EHZ655138:EHZ655139 ERV655138:ERV655139 FBR655138:FBR655139 FLN655138:FLN655139 FVJ655138:FVJ655139 GFF655138:GFF655139 GPB655138:GPB655139 GYX655138:GYX655139 HIT655138:HIT655139 HSP655138:HSP655139 ICL655138:ICL655139 IMH655138:IMH655139 IWD655138:IWD655139 JFZ655138:JFZ655139 JPV655138:JPV655139 JZR655138:JZR655139 KJN655138:KJN655139 KTJ655138:KTJ655139 LDF655138:LDF655139 LNB655138:LNB655139 LWX655138:LWX655139 MGT655138:MGT655139 MQP655138:MQP655139 NAL655138:NAL655139 NKH655138:NKH655139 NUD655138:NUD655139 ODZ655138:ODZ655139 ONV655138:ONV655139 OXR655138:OXR655139 PHN655138:PHN655139 PRJ655138:PRJ655139 QBF655138:QBF655139 QLB655138:QLB655139 QUX655138:QUX655139 RET655138:RET655139 ROP655138:ROP655139 RYL655138:RYL655139 SIH655138:SIH655139 SSD655138:SSD655139 TBZ655138:TBZ655139 TLV655138:TLV655139 TVR655138:TVR655139 UFN655138:UFN655139 UPJ655138:UPJ655139 UZF655138:UZF655139 VJB655138:VJB655139 VSX655138:VSX655139 WCT655138:WCT655139 WMP655138:WMP655139 WWL655138:WWL655139 AD720674:AD720675 JZ720674:JZ720675 TV720674:TV720675 ADR720674:ADR720675 ANN720674:ANN720675 AXJ720674:AXJ720675 BHF720674:BHF720675 BRB720674:BRB720675 CAX720674:CAX720675 CKT720674:CKT720675 CUP720674:CUP720675 DEL720674:DEL720675 DOH720674:DOH720675 DYD720674:DYD720675 EHZ720674:EHZ720675 ERV720674:ERV720675 FBR720674:FBR720675 FLN720674:FLN720675 FVJ720674:FVJ720675 GFF720674:GFF720675 GPB720674:GPB720675 GYX720674:GYX720675 HIT720674:HIT720675 HSP720674:HSP720675 ICL720674:ICL720675 IMH720674:IMH720675 IWD720674:IWD720675 JFZ720674:JFZ720675 JPV720674:JPV720675 JZR720674:JZR720675 KJN720674:KJN720675 KTJ720674:KTJ720675 LDF720674:LDF720675 LNB720674:LNB720675 LWX720674:LWX720675 MGT720674:MGT720675 MQP720674:MQP720675 NAL720674:NAL720675 NKH720674:NKH720675 NUD720674:NUD720675 ODZ720674:ODZ720675 ONV720674:ONV720675 OXR720674:OXR720675 PHN720674:PHN720675 PRJ720674:PRJ720675 QBF720674:QBF720675 QLB720674:QLB720675 QUX720674:QUX720675 RET720674:RET720675 ROP720674:ROP720675 RYL720674:RYL720675 SIH720674:SIH720675 SSD720674:SSD720675 TBZ720674:TBZ720675 TLV720674:TLV720675 TVR720674:TVR720675 UFN720674:UFN720675 UPJ720674:UPJ720675 UZF720674:UZF720675 VJB720674:VJB720675 VSX720674:VSX720675 WCT720674:WCT720675 WMP720674:WMP720675 WWL720674:WWL720675 AD786210:AD786211 JZ786210:JZ786211 TV786210:TV786211 ADR786210:ADR786211 ANN786210:ANN786211 AXJ786210:AXJ786211 BHF786210:BHF786211 BRB786210:BRB786211 CAX786210:CAX786211 CKT786210:CKT786211 CUP786210:CUP786211 DEL786210:DEL786211 DOH786210:DOH786211 DYD786210:DYD786211 EHZ786210:EHZ786211 ERV786210:ERV786211 FBR786210:FBR786211 FLN786210:FLN786211 FVJ786210:FVJ786211 GFF786210:GFF786211 GPB786210:GPB786211 GYX786210:GYX786211 HIT786210:HIT786211 HSP786210:HSP786211 ICL786210:ICL786211 IMH786210:IMH786211 IWD786210:IWD786211 JFZ786210:JFZ786211 JPV786210:JPV786211 JZR786210:JZR786211 KJN786210:KJN786211 KTJ786210:KTJ786211 LDF786210:LDF786211 LNB786210:LNB786211 LWX786210:LWX786211 MGT786210:MGT786211 MQP786210:MQP786211 NAL786210:NAL786211 NKH786210:NKH786211 NUD786210:NUD786211 ODZ786210:ODZ786211 ONV786210:ONV786211 OXR786210:OXR786211 PHN786210:PHN786211 PRJ786210:PRJ786211 QBF786210:QBF786211 QLB786210:QLB786211 QUX786210:QUX786211 RET786210:RET786211 ROP786210:ROP786211 RYL786210:RYL786211 SIH786210:SIH786211 SSD786210:SSD786211 TBZ786210:TBZ786211 TLV786210:TLV786211 TVR786210:TVR786211 UFN786210:UFN786211 UPJ786210:UPJ786211 UZF786210:UZF786211 VJB786210:VJB786211 VSX786210:VSX786211 WCT786210:WCT786211 WMP786210:WMP786211 WWL786210:WWL786211 AD851746:AD851747 JZ851746:JZ851747 TV851746:TV851747 ADR851746:ADR851747 ANN851746:ANN851747 AXJ851746:AXJ851747 BHF851746:BHF851747 BRB851746:BRB851747 CAX851746:CAX851747 CKT851746:CKT851747 CUP851746:CUP851747 DEL851746:DEL851747 DOH851746:DOH851747 DYD851746:DYD851747 EHZ851746:EHZ851747 ERV851746:ERV851747 FBR851746:FBR851747 FLN851746:FLN851747 FVJ851746:FVJ851747 GFF851746:GFF851747 GPB851746:GPB851747 GYX851746:GYX851747 HIT851746:HIT851747 HSP851746:HSP851747 ICL851746:ICL851747 IMH851746:IMH851747 IWD851746:IWD851747 JFZ851746:JFZ851747 JPV851746:JPV851747 JZR851746:JZR851747 KJN851746:KJN851747 KTJ851746:KTJ851747 LDF851746:LDF851747 LNB851746:LNB851747 LWX851746:LWX851747 MGT851746:MGT851747 MQP851746:MQP851747 NAL851746:NAL851747 NKH851746:NKH851747 NUD851746:NUD851747 ODZ851746:ODZ851747 ONV851746:ONV851747 OXR851746:OXR851747 PHN851746:PHN851747 PRJ851746:PRJ851747 QBF851746:QBF851747 QLB851746:QLB851747 QUX851746:QUX851747 RET851746:RET851747 ROP851746:ROP851747 RYL851746:RYL851747 SIH851746:SIH851747 SSD851746:SSD851747 TBZ851746:TBZ851747 TLV851746:TLV851747 TVR851746:TVR851747 UFN851746:UFN851747 UPJ851746:UPJ851747 UZF851746:UZF851747 VJB851746:VJB851747 VSX851746:VSX851747 WCT851746:WCT851747 WMP851746:WMP851747 WWL851746:WWL851747 AD917282:AD917283 JZ917282:JZ917283 TV917282:TV917283 ADR917282:ADR917283 ANN917282:ANN917283 AXJ917282:AXJ917283 BHF917282:BHF917283 BRB917282:BRB917283 CAX917282:CAX917283 CKT917282:CKT917283 CUP917282:CUP917283 DEL917282:DEL917283 DOH917282:DOH917283 DYD917282:DYD917283 EHZ917282:EHZ917283 ERV917282:ERV917283 FBR917282:FBR917283 FLN917282:FLN917283 FVJ917282:FVJ917283 GFF917282:GFF917283 GPB917282:GPB917283 GYX917282:GYX917283 HIT917282:HIT917283 HSP917282:HSP917283 ICL917282:ICL917283 IMH917282:IMH917283 IWD917282:IWD917283 JFZ917282:JFZ917283 JPV917282:JPV917283 JZR917282:JZR917283 KJN917282:KJN917283 KTJ917282:KTJ917283 LDF917282:LDF917283 LNB917282:LNB917283 LWX917282:LWX917283 MGT917282:MGT917283 MQP917282:MQP917283 NAL917282:NAL917283 NKH917282:NKH917283 NUD917282:NUD917283 ODZ917282:ODZ917283 ONV917282:ONV917283 OXR917282:OXR917283 PHN917282:PHN917283 PRJ917282:PRJ917283 QBF917282:QBF917283 QLB917282:QLB917283 QUX917282:QUX917283 RET917282:RET917283 ROP917282:ROP917283 RYL917282:RYL917283 SIH917282:SIH917283 SSD917282:SSD917283 TBZ917282:TBZ917283 TLV917282:TLV917283 TVR917282:TVR917283 UFN917282:UFN917283 UPJ917282:UPJ917283 UZF917282:UZF917283 VJB917282:VJB917283 VSX917282:VSX917283 WCT917282:WCT917283 WMP917282:WMP917283 WWL917282:WWL917283 AD982818:AD982819 JZ982818:JZ982819 TV982818:TV982819 ADR982818:ADR982819 ANN982818:ANN982819 AXJ982818:AXJ982819 BHF982818:BHF982819 BRB982818:BRB982819 CAX982818:CAX982819 CKT982818:CKT982819 CUP982818:CUP982819 DEL982818:DEL982819 DOH982818:DOH982819 DYD982818:DYD982819 EHZ982818:EHZ982819 ERV982818:ERV982819 FBR982818:FBR982819 FLN982818:FLN982819 FVJ982818:FVJ982819 GFF982818:GFF982819 GPB982818:GPB982819 GYX982818:GYX982819 HIT982818:HIT982819 HSP982818:HSP982819 ICL982818:ICL982819 IMH982818:IMH982819 IWD982818:IWD982819 JFZ982818:JFZ982819 JPV982818:JPV982819 JZR982818:JZR982819 KJN982818:KJN982819 KTJ982818:KTJ982819 LDF982818:LDF982819 LNB982818:LNB982819 LWX982818:LWX982819 MGT982818:MGT982819 MQP982818:MQP982819 NAL982818:NAL982819 NKH982818:NKH982819 NUD982818:NUD982819 ODZ982818:ODZ982819 ONV982818:ONV982819 OXR982818:OXR982819 PHN982818:PHN982819 PRJ982818:PRJ982819 QBF982818:QBF982819 QLB982818:QLB982819 QUX982818:QUX982819 RET982818:RET982819 ROP982818:ROP982819 RYL982818:RYL982819 SIH982818:SIH982819 SSD982818:SSD982819 TBZ982818:TBZ982819 TLV982818:TLV982819 TVR982818:TVR982819 UFN982818:UFN982819 UPJ982818:UPJ982819 UZF982818:UZF982819 VJB982818:VJB982819 VSX982818:VSX982819 WCT982818:WCT982819 WMP982818:WMP982819 WWL982818:WWL982819 WWL982825:WWL982838 AD65290:AD65301 JZ65290:JZ65301 TV65290:TV65301 ADR65290:ADR65301 ANN65290:ANN65301 AXJ65290:AXJ65301 BHF65290:BHF65301 BRB65290:BRB65301 CAX65290:CAX65301 CKT65290:CKT65301 CUP65290:CUP65301 DEL65290:DEL65301 DOH65290:DOH65301 DYD65290:DYD65301 EHZ65290:EHZ65301 ERV65290:ERV65301 FBR65290:FBR65301 FLN65290:FLN65301 FVJ65290:FVJ65301 GFF65290:GFF65301 GPB65290:GPB65301 GYX65290:GYX65301 HIT65290:HIT65301 HSP65290:HSP65301 ICL65290:ICL65301 IMH65290:IMH65301 IWD65290:IWD65301 JFZ65290:JFZ65301 JPV65290:JPV65301 JZR65290:JZR65301 KJN65290:KJN65301 KTJ65290:KTJ65301 LDF65290:LDF65301 LNB65290:LNB65301 LWX65290:LWX65301 MGT65290:MGT65301 MQP65290:MQP65301 NAL65290:NAL65301 NKH65290:NKH65301 NUD65290:NUD65301 ODZ65290:ODZ65301 ONV65290:ONV65301 OXR65290:OXR65301 PHN65290:PHN65301 PRJ65290:PRJ65301 QBF65290:QBF65301 QLB65290:QLB65301 QUX65290:QUX65301 RET65290:RET65301 ROP65290:ROP65301 RYL65290:RYL65301 SIH65290:SIH65301 SSD65290:SSD65301 TBZ65290:TBZ65301 TLV65290:TLV65301 TVR65290:TVR65301 UFN65290:UFN65301 UPJ65290:UPJ65301 UZF65290:UZF65301 VJB65290:VJB65301 VSX65290:VSX65301 WCT65290:WCT65301 WMP65290:WMP65301 WWL65290:WWL65301 AD130826:AD130837 JZ130826:JZ130837 TV130826:TV130837 ADR130826:ADR130837 ANN130826:ANN130837 AXJ130826:AXJ130837 BHF130826:BHF130837 BRB130826:BRB130837 CAX130826:CAX130837 CKT130826:CKT130837 CUP130826:CUP130837 DEL130826:DEL130837 DOH130826:DOH130837 DYD130826:DYD130837 EHZ130826:EHZ130837 ERV130826:ERV130837 FBR130826:FBR130837 FLN130826:FLN130837 FVJ130826:FVJ130837 GFF130826:GFF130837 GPB130826:GPB130837 GYX130826:GYX130837 HIT130826:HIT130837 HSP130826:HSP130837 ICL130826:ICL130837 IMH130826:IMH130837 IWD130826:IWD130837 JFZ130826:JFZ130837 JPV130826:JPV130837 JZR130826:JZR130837 KJN130826:KJN130837 KTJ130826:KTJ130837 LDF130826:LDF130837 LNB130826:LNB130837 LWX130826:LWX130837 MGT130826:MGT130837 MQP130826:MQP130837 NAL130826:NAL130837 NKH130826:NKH130837 NUD130826:NUD130837 ODZ130826:ODZ130837 ONV130826:ONV130837 OXR130826:OXR130837 PHN130826:PHN130837 PRJ130826:PRJ130837 QBF130826:QBF130837 QLB130826:QLB130837 QUX130826:QUX130837 RET130826:RET130837 ROP130826:ROP130837 RYL130826:RYL130837 SIH130826:SIH130837 SSD130826:SSD130837 TBZ130826:TBZ130837 TLV130826:TLV130837 TVR130826:TVR130837 UFN130826:UFN130837 UPJ130826:UPJ130837 UZF130826:UZF130837 VJB130826:VJB130837 VSX130826:VSX130837 WCT130826:WCT130837 WMP130826:WMP130837 WWL130826:WWL130837 AD196362:AD196373 JZ196362:JZ196373 TV196362:TV196373 ADR196362:ADR196373 ANN196362:ANN196373 AXJ196362:AXJ196373 BHF196362:BHF196373 BRB196362:BRB196373 CAX196362:CAX196373 CKT196362:CKT196373 CUP196362:CUP196373 DEL196362:DEL196373 DOH196362:DOH196373 DYD196362:DYD196373 EHZ196362:EHZ196373 ERV196362:ERV196373 FBR196362:FBR196373 FLN196362:FLN196373 FVJ196362:FVJ196373 GFF196362:GFF196373 GPB196362:GPB196373 GYX196362:GYX196373 HIT196362:HIT196373 HSP196362:HSP196373 ICL196362:ICL196373 IMH196362:IMH196373 IWD196362:IWD196373 JFZ196362:JFZ196373 JPV196362:JPV196373 JZR196362:JZR196373 KJN196362:KJN196373 KTJ196362:KTJ196373 LDF196362:LDF196373 LNB196362:LNB196373 LWX196362:LWX196373 MGT196362:MGT196373 MQP196362:MQP196373 NAL196362:NAL196373 NKH196362:NKH196373 NUD196362:NUD196373 ODZ196362:ODZ196373 ONV196362:ONV196373 OXR196362:OXR196373 PHN196362:PHN196373 PRJ196362:PRJ196373 QBF196362:QBF196373 QLB196362:QLB196373 QUX196362:QUX196373 RET196362:RET196373 ROP196362:ROP196373 RYL196362:RYL196373 SIH196362:SIH196373 SSD196362:SSD196373 TBZ196362:TBZ196373 TLV196362:TLV196373 TVR196362:TVR196373 UFN196362:UFN196373 UPJ196362:UPJ196373 UZF196362:UZF196373 VJB196362:VJB196373 VSX196362:VSX196373 WCT196362:WCT196373 WMP196362:WMP196373 WWL196362:WWL196373 AD261898:AD261909 JZ261898:JZ261909 TV261898:TV261909 ADR261898:ADR261909 ANN261898:ANN261909 AXJ261898:AXJ261909 BHF261898:BHF261909 BRB261898:BRB261909 CAX261898:CAX261909 CKT261898:CKT261909 CUP261898:CUP261909 DEL261898:DEL261909 DOH261898:DOH261909 DYD261898:DYD261909 EHZ261898:EHZ261909 ERV261898:ERV261909 FBR261898:FBR261909 FLN261898:FLN261909 FVJ261898:FVJ261909 GFF261898:GFF261909 GPB261898:GPB261909 GYX261898:GYX261909 HIT261898:HIT261909 HSP261898:HSP261909 ICL261898:ICL261909 IMH261898:IMH261909 IWD261898:IWD261909 JFZ261898:JFZ261909 JPV261898:JPV261909 JZR261898:JZR261909 KJN261898:KJN261909 KTJ261898:KTJ261909 LDF261898:LDF261909 LNB261898:LNB261909 LWX261898:LWX261909 MGT261898:MGT261909 MQP261898:MQP261909 NAL261898:NAL261909 NKH261898:NKH261909 NUD261898:NUD261909 ODZ261898:ODZ261909 ONV261898:ONV261909 OXR261898:OXR261909 PHN261898:PHN261909 PRJ261898:PRJ261909 QBF261898:QBF261909 QLB261898:QLB261909 QUX261898:QUX261909 RET261898:RET261909 ROP261898:ROP261909 RYL261898:RYL261909 SIH261898:SIH261909 SSD261898:SSD261909 TBZ261898:TBZ261909 TLV261898:TLV261909 TVR261898:TVR261909 UFN261898:UFN261909 UPJ261898:UPJ261909 UZF261898:UZF261909 VJB261898:VJB261909 VSX261898:VSX261909 WCT261898:WCT261909 WMP261898:WMP261909 WWL261898:WWL261909 AD327434:AD327445 JZ327434:JZ327445 TV327434:TV327445 ADR327434:ADR327445 ANN327434:ANN327445 AXJ327434:AXJ327445 BHF327434:BHF327445 BRB327434:BRB327445 CAX327434:CAX327445 CKT327434:CKT327445 CUP327434:CUP327445 DEL327434:DEL327445 DOH327434:DOH327445 DYD327434:DYD327445 EHZ327434:EHZ327445 ERV327434:ERV327445 FBR327434:FBR327445 FLN327434:FLN327445 FVJ327434:FVJ327445 GFF327434:GFF327445 GPB327434:GPB327445 GYX327434:GYX327445 HIT327434:HIT327445 HSP327434:HSP327445 ICL327434:ICL327445 IMH327434:IMH327445 IWD327434:IWD327445 JFZ327434:JFZ327445 JPV327434:JPV327445 JZR327434:JZR327445 KJN327434:KJN327445 KTJ327434:KTJ327445 LDF327434:LDF327445 LNB327434:LNB327445 LWX327434:LWX327445 MGT327434:MGT327445 MQP327434:MQP327445 NAL327434:NAL327445 NKH327434:NKH327445 NUD327434:NUD327445 ODZ327434:ODZ327445 ONV327434:ONV327445 OXR327434:OXR327445 PHN327434:PHN327445 PRJ327434:PRJ327445 QBF327434:QBF327445 QLB327434:QLB327445 QUX327434:QUX327445 RET327434:RET327445 ROP327434:ROP327445 RYL327434:RYL327445 SIH327434:SIH327445 SSD327434:SSD327445 TBZ327434:TBZ327445 TLV327434:TLV327445 TVR327434:TVR327445 UFN327434:UFN327445 UPJ327434:UPJ327445 UZF327434:UZF327445 VJB327434:VJB327445 VSX327434:VSX327445 WCT327434:WCT327445 WMP327434:WMP327445 WWL327434:WWL327445 AD392970:AD392981 JZ392970:JZ392981 TV392970:TV392981 ADR392970:ADR392981 ANN392970:ANN392981 AXJ392970:AXJ392981 BHF392970:BHF392981 BRB392970:BRB392981 CAX392970:CAX392981 CKT392970:CKT392981 CUP392970:CUP392981 DEL392970:DEL392981 DOH392970:DOH392981 DYD392970:DYD392981 EHZ392970:EHZ392981 ERV392970:ERV392981 FBR392970:FBR392981 FLN392970:FLN392981 FVJ392970:FVJ392981 GFF392970:GFF392981 GPB392970:GPB392981 GYX392970:GYX392981 HIT392970:HIT392981 HSP392970:HSP392981 ICL392970:ICL392981 IMH392970:IMH392981 IWD392970:IWD392981 JFZ392970:JFZ392981 JPV392970:JPV392981 JZR392970:JZR392981 KJN392970:KJN392981 KTJ392970:KTJ392981 LDF392970:LDF392981 LNB392970:LNB392981 LWX392970:LWX392981 MGT392970:MGT392981 MQP392970:MQP392981 NAL392970:NAL392981 NKH392970:NKH392981 NUD392970:NUD392981 ODZ392970:ODZ392981 ONV392970:ONV392981 OXR392970:OXR392981 PHN392970:PHN392981 PRJ392970:PRJ392981 QBF392970:QBF392981 QLB392970:QLB392981 QUX392970:QUX392981 RET392970:RET392981 ROP392970:ROP392981 RYL392970:RYL392981 SIH392970:SIH392981 SSD392970:SSD392981 TBZ392970:TBZ392981 TLV392970:TLV392981 TVR392970:TVR392981 UFN392970:UFN392981 UPJ392970:UPJ392981 UZF392970:UZF392981 VJB392970:VJB392981 VSX392970:VSX392981 WCT392970:WCT392981 WMP392970:WMP392981 WWL392970:WWL392981 AD458506:AD458517 JZ458506:JZ458517 TV458506:TV458517 ADR458506:ADR458517 ANN458506:ANN458517 AXJ458506:AXJ458517 BHF458506:BHF458517 BRB458506:BRB458517 CAX458506:CAX458517 CKT458506:CKT458517 CUP458506:CUP458517 DEL458506:DEL458517 DOH458506:DOH458517 DYD458506:DYD458517 EHZ458506:EHZ458517 ERV458506:ERV458517 FBR458506:FBR458517 FLN458506:FLN458517 FVJ458506:FVJ458517 GFF458506:GFF458517 GPB458506:GPB458517 GYX458506:GYX458517 HIT458506:HIT458517 HSP458506:HSP458517 ICL458506:ICL458517 IMH458506:IMH458517 IWD458506:IWD458517 JFZ458506:JFZ458517 JPV458506:JPV458517 JZR458506:JZR458517 KJN458506:KJN458517 KTJ458506:KTJ458517 LDF458506:LDF458517 LNB458506:LNB458517 LWX458506:LWX458517 MGT458506:MGT458517 MQP458506:MQP458517 NAL458506:NAL458517 NKH458506:NKH458517 NUD458506:NUD458517 ODZ458506:ODZ458517 ONV458506:ONV458517 OXR458506:OXR458517 PHN458506:PHN458517 PRJ458506:PRJ458517 QBF458506:QBF458517 QLB458506:QLB458517 QUX458506:QUX458517 RET458506:RET458517 ROP458506:ROP458517 RYL458506:RYL458517 SIH458506:SIH458517 SSD458506:SSD458517 TBZ458506:TBZ458517 TLV458506:TLV458517 TVR458506:TVR458517 UFN458506:UFN458517 UPJ458506:UPJ458517 UZF458506:UZF458517 VJB458506:VJB458517 VSX458506:VSX458517 WCT458506:WCT458517 WMP458506:WMP458517 WWL458506:WWL458517 AD524042:AD524053 JZ524042:JZ524053 TV524042:TV524053 ADR524042:ADR524053 ANN524042:ANN524053 AXJ524042:AXJ524053 BHF524042:BHF524053 BRB524042:BRB524053 CAX524042:CAX524053 CKT524042:CKT524053 CUP524042:CUP524053 DEL524042:DEL524053 DOH524042:DOH524053 DYD524042:DYD524053 EHZ524042:EHZ524053 ERV524042:ERV524053 FBR524042:FBR524053 FLN524042:FLN524053 FVJ524042:FVJ524053 GFF524042:GFF524053 GPB524042:GPB524053 GYX524042:GYX524053 HIT524042:HIT524053 HSP524042:HSP524053 ICL524042:ICL524053 IMH524042:IMH524053 IWD524042:IWD524053 JFZ524042:JFZ524053 JPV524042:JPV524053 JZR524042:JZR524053 KJN524042:KJN524053 KTJ524042:KTJ524053 LDF524042:LDF524053 LNB524042:LNB524053 LWX524042:LWX524053 MGT524042:MGT524053 MQP524042:MQP524053 NAL524042:NAL524053 NKH524042:NKH524053 NUD524042:NUD524053 ODZ524042:ODZ524053 ONV524042:ONV524053 OXR524042:OXR524053 PHN524042:PHN524053 PRJ524042:PRJ524053 QBF524042:QBF524053 QLB524042:QLB524053 QUX524042:QUX524053 RET524042:RET524053 ROP524042:ROP524053 RYL524042:RYL524053 SIH524042:SIH524053 SSD524042:SSD524053 TBZ524042:TBZ524053 TLV524042:TLV524053 TVR524042:TVR524053 UFN524042:UFN524053 UPJ524042:UPJ524053 UZF524042:UZF524053 VJB524042:VJB524053 VSX524042:VSX524053 WCT524042:WCT524053 WMP524042:WMP524053 WWL524042:WWL524053 AD589578:AD589589 JZ589578:JZ589589 TV589578:TV589589 ADR589578:ADR589589 ANN589578:ANN589589 AXJ589578:AXJ589589 BHF589578:BHF589589 BRB589578:BRB589589 CAX589578:CAX589589 CKT589578:CKT589589 CUP589578:CUP589589 DEL589578:DEL589589 DOH589578:DOH589589 DYD589578:DYD589589 EHZ589578:EHZ589589 ERV589578:ERV589589 FBR589578:FBR589589 FLN589578:FLN589589 FVJ589578:FVJ589589 GFF589578:GFF589589 GPB589578:GPB589589 GYX589578:GYX589589 HIT589578:HIT589589 HSP589578:HSP589589 ICL589578:ICL589589 IMH589578:IMH589589 IWD589578:IWD589589 JFZ589578:JFZ589589 JPV589578:JPV589589 JZR589578:JZR589589 KJN589578:KJN589589 KTJ589578:KTJ589589 LDF589578:LDF589589 LNB589578:LNB589589 LWX589578:LWX589589 MGT589578:MGT589589 MQP589578:MQP589589 NAL589578:NAL589589 NKH589578:NKH589589 NUD589578:NUD589589 ODZ589578:ODZ589589 ONV589578:ONV589589 OXR589578:OXR589589 PHN589578:PHN589589 PRJ589578:PRJ589589 QBF589578:QBF589589 QLB589578:QLB589589 QUX589578:QUX589589 RET589578:RET589589 ROP589578:ROP589589 RYL589578:RYL589589 SIH589578:SIH589589 SSD589578:SSD589589 TBZ589578:TBZ589589 TLV589578:TLV589589 TVR589578:TVR589589 UFN589578:UFN589589 UPJ589578:UPJ589589 UZF589578:UZF589589 VJB589578:VJB589589 VSX589578:VSX589589 WCT589578:WCT589589 WMP589578:WMP589589 WWL589578:WWL589589 AD655114:AD655125 JZ655114:JZ655125 TV655114:TV655125 ADR655114:ADR655125 ANN655114:ANN655125 AXJ655114:AXJ655125 BHF655114:BHF655125 BRB655114:BRB655125 CAX655114:CAX655125 CKT655114:CKT655125 CUP655114:CUP655125 DEL655114:DEL655125 DOH655114:DOH655125 DYD655114:DYD655125 EHZ655114:EHZ655125 ERV655114:ERV655125 FBR655114:FBR655125 FLN655114:FLN655125 FVJ655114:FVJ655125 GFF655114:GFF655125 GPB655114:GPB655125 GYX655114:GYX655125 HIT655114:HIT655125 HSP655114:HSP655125 ICL655114:ICL655125 IMH655114:IMH655125 IWD655114:IWD655125 JFZ655114:JFZ655125 JPV655114:JPV655125 JZR655114:JZR655125 KJN655114:KJN655125 KTJ655114:KTJ655125 LDF655114:LDF655125 LNB655114:LNB655125 LWX655114:LWX655125 MGT655114:MGT655125 MQP655114:MQP655125 NAL655114:NAL655125 NKH655114:NKH655125 NUD655114:NUD655125 ODZ655114:ODZ655125 ONV655114:ONV655125 OXR655114:OXR655125 PHN655114:PHN655125 PRJ655114:PRJ655125 QBF655114:QBF655125 QLB655114:QLB655125 QUX655114:QUX655125 RET655114:RET655125 ROP655114:ROP655125 RYL655114:RYL655125 SIH655114:SIH655125 SSD655114:SSD655125 TBZ655114:TBZ655125 TLV655114:TLV655125 TVR655114:TVR655125 UFN655114:UFN655125 UPJ655114:UPJ655125 UZF655114:UZF655125 VJB655114:VJB655125 VSX655114:VSX655125 WCT655114:WCT655125 WMP655114:WMP655125 WWL655114:WWL655125 AD720650:AD720661 JZ720650:JZ720661 TV720650:TV720661 ADR720650:ADR720661 ANN720650:ANN720661 AXJ720650:AXJ720661 BHF720650:BHF720661 BRB720650:BRB720661 CAX720650:CAX720661 CKT720650:CKT720661 CUP720650:CUP720661 DEL720650:DEL720661 DOH720650:DOH720661 DYD720650:DYD720661 EHZ720650:EHZ720661 ERV720650:ERV720661 FBR720650:FBR720661 FLN720650:FLN720661 FVJ720650:FVJ720661 GFF720650:GFF720661 GPB720650:GPB720661 GYX720650:GYX720661 HIT720650:HIT720661 HSP720650:HSP720661 ICL720650:ICL720661 IMH720650:IMH720661 IWD720650:IWD720661 JFZ720650:JFZ720661 JPV720650:JPV720661 JZR720650:JZR720661 KJN720650:KJN720661 KTJ720650:KTJ720661 LDF720650:LDF720661 LNB720650:LNB720661 LWX720650:LWX720661 MGT720650:MGT720661 MQP720650:MQP720661 NAL720650:NAL720661 NKH720650:NKH720661 NUD720650:NUD720661 ODZ720650:ODZ720661 ONV720650:ONV720661 OXR720650:OXR720661 PHN720650:PHN720661 PRJ720650:PRJ720661 QBF720650:QBF720661 QLB720650:QLB720661 QUX720650:QUX720661 RET720650:RET720661 ROP720650:ROP720661 RYL720650:RYL720661 SIH720650:SIH720661 SSD720650:SSD720661 TBZ720650:TBZ720661 TLV720650:TLV720661 TVR720650:TVR720661 UFN720650:UFN720661 UPJ720650:UPJ720661 UZF720650:UZF720661 VJB720650:VJB720661 VSX720650:VSX720661 WCT720650:WCT720661 WMP720650:WMP720661 WWL720650:WWL720661 AD786186:AD786197 JZ786186:JZ786197 TV786186:TV786197 ADR786186:ADR786197 ANN786186:ANN786197 AXJ786186:AXJ786197 BHF786186:BHF786197 BRB786186:BRB786197 CAX786186:CAX786197 CKT786186:CKT786197 CUP786186:CUP786197 DEL786186:DEL786197 DOH786186:DOH786197 DYD786186:DYD786197 EHZ786186:EHZ786197 ERV786186:ERV786197 FBR786186:FBR786197 FLN786186:FLN786197 FVJ786186:FVJ786197 GFF786186:GFF786197 GPB786186:GPB786197 GYX786186:GYX786197 HIT786186:HIT786197 HSP786186:HSP786197 ICL786186:ICL786197 IMH786186:IMH786197 IWD786186:IWD786197 JFZ786186:JFZ786197 JPV786186:JPV786197 JZR786186:JZR786197 KJN786186:KJN786197 KTJ786186:KTJ786197 LDF786186:LDF786197 LNB786186:LNB786197 LWX786186:LWX786197 MGT786186:MGT786197 MQP786186:MQP786197 NAL786186:NAL786197 NKH786186:NKH786197 NUD786186:NUD786197 ODZ786186:ODZ786197 ONV786186:ONV786197 OXR786186:OXR786197 PHN786186:PHN786197 PRJ786186:PRJ786197 QBF786186:QBF786197 QLB786186:QLB786197 QUX786186:QUX786197 RET786186:RET786197 ROP786186:ROP786197 RYL786186:RYL786197 SIH786186:SIH786197 SSD786186:SSD786197 TBZ786186:TBZ786197 TLV786186:TLV786197 TVR786186:TVR786197 UFN786186:UFN786197 UPJ786186:UPJ786197 UZF786186:UZF786197 VJB786186:VJB786197 VSX786186:VSX786197 WCT786186:WCT786197 WMP786186:WMP786197 WWL786186:WWL786197 AD851722:AD851733 JZ851722:JZ851733 TV851722:TV851733 ADR851722:ADR851733 ANN851722:ANN851733 AXJ851722:AXJ851733 BHF851722:BHF851733 BRB851722:BRB851733 CAX851722:CAX851733 CKT851722:CKT851733 CUP851722:CUP851733 DEL851722:DEL851733 DOH851722:DOH851733 DYD851722:DYD851733 EHZ851722:EHZ851733 ERV851722:ERV851733 FBR851722:FBR851733 FLN851722:FLN851733 FVJ851722:FVJ851733 GFF851722:GFF851733 GPB851722:GPB851733 GYX851722:GYX851733 HIT851722:HIT851733 HSP851722:HSP851733 ICL851722:ICL851733 IMH851722:IMH851733 IWD851722:IWD851733 JFZ851722:JFZ851733 JPV851722:JPV851733 JZR851722:JZR851733 KJN851722:KJN851733 KTJ851722:KTJ851733 LDF851722:LDF851733 LNB851722:LNB851733 LWX851722:LWX851733 MGT851722:MGT851733 MQP851722:MQP851733 NAL851722:NAL851733 NKH851722:NKH851733 NUD851722:NUD851733 ODZ851722:ODZ851733 ONV851722:ONV851733 OXR851722:OXR851733 PHN851722:PHN851733 PRJ851722:PRJ851733 QBF851722:QBF851733 QLB851722:QLB851733 QUX851722:QUX851733 RET851722:RET851733 ROP851722:ROP851733 RYL851722:RYL851733 SIH851722:SIH851733 SSD851722:SSD851733 TBZ851722:TBZ851733 TLV851722:TLV851733 TVR851722:TVR851733 UFN851722:UFN851733 UPJ851722:UPJ851733 UZF851722:UZF851733 VJB851722:VJB851733 VSX851722:VSX851733 WCT851722:WCT851733 WMP851722:WMP851733 WWL851722:WWL851733 AD917258:AD917269 JZ917258:JZ917269 TV917258:TV917269 ADR917258:ADR917269 ANN917258:ANN917269 AXJ917258:AXJ917269 BHF917258:BHF917269 BRB917258:BRB917269 CAX917258:CAX917269 CKT917258:CKT917269 CUP917258:CUP917269 DEL917258:DEL917269 DOH917258:DOH917269 DYD917258:DYD917269 EHZ917258:EHZ917269 ERV917258:ERV917269 FBR917258:FBR917269 FLN917258:FLN917269 FVJ917258:FVJ917269 GFF917258:GFF917269 GPB917258:GPB917269 GYX917258:GYX917269 HIT917258:HIT917269 HSP917258:HSP917269 ICL917258:ICL917269 IMH917258:IMH917269 IWD917258:IWD917269 JFZ917258:JFZ917269 JPV917258:JPV917269 JZR917258:JZR917269 KJN917258:KJN917269 KTJ917258:KTJ917269 LDF917258:LDF917269 LNB917258:LNB917269 LWX917258:LWX917269 MGT917258:MGT917269 MQP917258:MQP917269 NAL917258:NAL917269 NKH917258:NKH917269 NUD917258:NUD917269 ODZ917258:ODZ917269 ONV917258:ONV917269 OXR917258:OXR917269 PHN917258:PHN917269 PRJ917258:PRJ917269 QBF917258:QBF917269 QLB917258:QLB917269 QUX917258:QUX917269 RET917258:RET917269 ROP917258:ROP917269 RYL917258:RYL917269 SIH917258:SIH917269 SSD917258:SSD917269 TBZ917258:TBZ917269 TLV917258:TLV917269 TVR917258:TVR917269 UFN917258:UFN917269 UPJ917258:UPJ917269 UZF917258:UZF917269 VJB917258:VJB917269 VSX917258:VSX917269 WCT917258:WCT917269 WMP917258:WMP917269 WWL917258:WWL917269 AD982794:AD982805 JZ982794:JZ982805 TV982794:TV982805 ADR982794:ADR982805 ANN982794:ANN982805 AXJ982794:AXJ982805 BHF982794:BHF982805 BRB982794:BRB982805 CAX982794:CAX982805 CKT982794:CKT982805 CUP982794:CUP982805 DEL982794:DEL982805 DOH982794:DOH982805 DYD982794:DYD982805 EHZ982794:EHZ982805 ERV982794:ERV982805 FBR982794:FBR982805 FLN982794:FLN982805 FVJ982794:FVJ982805 GFF982794:GFF982805 GPB982794:GPB982805 GYX982794:GYX982805 HIT982794:HIT982805 HSP982794:HSP982805 ICL982794:ICL982805 IMH982794:IMH982805 IWD982794:IWD982805 JFZ982794:JFZ982805 JPV982794:JPV982805 JZR982794:JZR982805 KJN982794:KJN982805 KTJ982794:KTJ982805 LDF982794:LDF982805 LNB982794:LNB982805 LWX982794:LWX982805 MGT982794:MGT982805 MQP982794:MQP982805 NAL982794:NAL982805 NKH982794:NKH982805 NUD982794:NUD982805 ODZ982794:ODZ982805 ONV982794:ONV982805 OXR982794:OXR982805 PHN982794:PHN982805 PRJ982794:PRJ982805 QBF982794:QBF982805 QLB982794:QLB982805 QUX982794:QUX982805 RET982794:RET982805 ROP982794:ROP982805 RYL982794:RYL982805 SIH982794:SIH982805 SSD982794:SSD982805 TBZ982794:TBZ982805 TLV982794:TLV982805 TVR982794:TVR982805 UFN982794:UFN982805 UPJ982794:UPJ982805 UZF982794:UZF982805 VJB982794:VJB982805 VSX982794:VSX982805 WCT982794:WCT982805 WMP982794:WMP982805 WWL982794:WWL982805 WCT982825:WCT982838 AD65337:AD65339 JZ65337:JZ65339 TV65337:TV65339 ADR65337:ADR65339 ANN65337:ANN65339 AXJ65337:AXJ65339 BHF65337:BHF65339 BRB65337:BRB65339 CAX65337:CAX65339 CKT65337:CKT65339 CUP65337:CUP65339 DEL65337:DEL65339 DOH65337:DOH65339 DYD65337:DYD65339 EHZ65337:EHZ65339 ERV65337:ERV65339 FBR65337:FBR65339 FLN65337:FLN65339 FVJ65337:FVJ65339 GFF65337:GFF65339 GPB65337:GPB65339 GYX65337:GYX65339 HIT65337:HIT65339 HSP65337:HSP65339 ICL65337:ICL65339 IMH65337:IMH65339 IWD65337:IWD65339 JFZ65337:JFZ65339 JPV65337:JPV65339 JZR65337:JZR65339 KJN65337:KJN65339 KTJ65337:KTJ65339 LDF65337:LDF65339 LNB65337:LNB65339 LWX65337:LWX65339 MGT65337:MGT65339 MQP65337:MQP65339 NAL65337:NAL65339 NKH65337:NKH65339 NUD65337:NUD65339 ODZ65337:ODZ65339 ONV65337:ONV65339 OXR65337:OXR65339 PHN65337:PHN65339 PRJ65337:PRJ65339 QBF65337:QBF65339 QLB65337:QLB65339 QUX65337:QUX65339 RET65337:RET65339 ROP65337:ROP65339 RYL65337:RYL65339 SIH65337:SIH65339 SSD65337:SSD65339 TBZ65337:TBZ65339 TLV65337:TLV65339 TVR65337:TVR65339 UFN65337:UFN65339 UPJ65337:UPJ65339 UZF65337:UZF65339 VJB65337:VJB65339 VSX65337:VSX65339 WCT65337:WCT65339 WMP65337:WMP65339 WWL65337:WWL65339 AD130873:AD130875 JZ130873:JZ130875 TV130873:TV130875 ADR130873:ADR130875 ANN130873:ANN130875 AXJ130873:AXJ130875 BHF130873:BHF130875 BRB130873:BRB130875 CAX130873:CAX130875 CKT130873:CKT130875 CUP130873:CUP130875 DEL130873:DEL130875 DOH130873:DOH130875 DYD130873:DYD130875 EHZ130873:EHZ130875 ERV130873:ERV130875 FBR130873:FBR130875 FLN130873:FLN130875 FVJ130873:FVJ130875 GFF130873:GFF130875 GPB130873:GPB130875 GYX130873:GYX130875 HIT130873:HIT130875 HSP130873:HSP130875 ICL130873:ICL130875 IMH130873:IMH130875 IWD130873:IWD130875 JFZ130873:JFZ130875 JPV130873:JPV130875 JZR130873:JZR130875 KJN130873:KJN130875 KTJ130873:KTJ130875 LDF130873:LDF130875 LNB130873:LNB130875 LWX130873:LWX130875 MGT130873:MGT130875 MQP130873:MQP130875 NAL130873:NAL130875 NKH130873:NKH130875 NUD130873:NUD130875 ODZ130873:ODZ130875 ONV130873:ONV130875 OXR130873:OXR130875 PHN130873:PHN130875 PRJ130873:PRJ130875 QBF130873:QBF130875 QLB130873:QLB130875 QUX130873:QUX130875 RET130873:RET130875 ROP130873:ROP130875 RYL130873:RYL130875 SIH130873:SIH130875 SSD130873:SSD130875 TBZ130873:TBZ130875 TLV130873:TLV130875 TVR130873:TVR130875 UFN130873:UFN130875 UPJ130873:UPJ130875 UZF130873:UZF130875 VJB130873:VJB130875 VSX130873:VSX130875 WCT130873:WCT130875 WMP130873:WMP130875 WWL130873:WWL130875 AD196409:AD196411 JZ196409:JZ196411 TV196409:TV196411 ADR196409:ADR196411 ANN196409:ANN196411 AXJ196409:AXJ196411 BHF196409:BHF196411 BRB196409:BRB196411 CAX196409:CAX196411 CKT196409:CKT196411 CUP196409:CUP196411 DEL196409:DEL196411 DOH196409:DOH196411 DYD196409:DYD196411 EHZ196409:EHZ196411 ERV196409:ERV196411 FBR196409:FBR196411 FLN196409:FLN196411 FVJ196409:FVJ196411 GFF196409:GFF196411 GPB196409:GPB196411 GYX196409:GYX196411 HIT196409:HIT196411 HSP196409:HSP196411 ICL196409:ICL196411 IMH196409:IMH196411 IWD196409:IWD196411 JFZ196409:JFZ196411 JPV196409:JPV196411 JZR196409:JZR196411 KJN196409:KJN196411 KTJ196409:KTJ196411 LDF196409:LDF196411 LNB196409:LNB196411 LWX196409:LWX196411 MGT196409:MGT196411 MQP196409:MQP196411 NAL196409:NAL196411 NKH196409:NKH196411 NUD196409:NUD196411 ODZ196409:ODZ196411 ONV196409:ONV196411 OXR196409:OXR196411 PHN196409:PHN196411 PRJ196409:PRJ196411 QBF196409:QBF196411 QLB196409:QLB196411 QUX196409:QUX196411 RET196409:RET196411 ROP196409:ROP196411 RYL196409:RYL196411 SIH196409:SIH196411 SSD196409:SSD196411 TBZ196409:TBZ196411 TLV196409:TLV196411 TVR196409:TVR196411 UFN196409:UFN196411 UPJ196409:UPJ196411 UZF196409:UZF196411 VJB196409:VJB196411 VSX196409:VSX196411 WCT196409:WCT196411 WMP196409:WMP196411 WWL196409:WWL196411 AD261945:AD261947 JZ261945:JZ261947 TV261945:TV261947 ADR261945:ADR261947 ANN261945:ANN261947 AXJ261945:AXJ261947 BHF261945:BHF261947 BRB261945:BRB261947 CAX261945:CAX261947 CKT261945:CKT261947 CUP261945:CUP261947 DEL261945:DEL261947 DOH261945:DOH261947 DYD261945:DYD261947 EHZ261945:EHZ261947 ERV261945:ERV261947 FBR261945:FBR261947 FLN261945:FLN261947 FVJ261945:FVJ261947 GFF261945:GFF261947 GPB261945:GPB261947 GYX261945:GYX261947 HIT261945:HIT261947 HSP261945:HSP261947 ICL261945:ICL261947 IMH261945:IMH261947 IWD261945:IWD261947 JFZ261945:JFZ261947 JPV261945:JPV261947 JZR261945:JZR261947 KJN261945:KJN261947 KTJ261945:KTJ261947 LDF261945:LDF261947 LNB261945:LNB261947 LWX261945:LWX261947 MGT261945:MGT261947 MQP261945:MQP261947 NAL261945:NAL261947 NKH261945:NKH261947 NUD261945:NUD261947 ODZ261945:ODZ261947 ONV261945:ONV261947 OXR261945:OXR261947 PHN261945:PHN261947 PRJ261945:PRJ261947 QBF261945:QBF261947 QLB261945:QLB261947 QUX261945:QUX261947 RET261945:RET261947 ROP261945:ROP261947 RYL261945:RYL261947 SIH261945:SIH261947 SSD261945:SSD261947 TBZ261945:TBZ261947 TLV261945:TLV261947 TVR261945:TVR261947 UFN261945:UFN261947 UPJ261945:UPJ261947 UZF261945:UZF261947 VJB261945:VJB261947 VSX261945:VSX261947 WCT261945:WCT261947 WMP261945:WMP261947 WWL261945:WWL261947 AD327481:AD327483 JZ327481:JZ327483 TV327481:TV327483 ADR327481:ADR327483 ANN327481:ANN327483 AXJ327481:AXJ327483 BHF327481:BHF327483 BRB327481:BRB327483 CAX327481:CAX327483 CKT327481:CKT327483 CUP327481:CUP327483 DEL327481:DEL327483 DOH327481:DOH327483 DYD327481:DYD327483 EHZ327481:EHZ327483 ERV327481:ERV327483 FBR327481:FBR327483 FLN327481:FLN327483 FVJ327481:FVJ327483 GFF327481:GFF327483 GPB327481:GPB327483 GYX327481:GYX327483 HIT327481:HIT327483 HSP327481:HSP327483 ICL327481:ICL327483 IMH327481:IMH327483 IWD327481:IWD327483 JFZ327481:JFZ327483 JPV327481:JPV327483 JZR327481:JZR327483 KJN327481:KJN327483 KTJ327481:KTJ327483 LDF327481:LDF327483 LNB327481:LNB327483 LWX327481:LWX327483 MGT327481:MGT327483 MQP327481:MQP327483 NAL327481:NAL327483 NKH327481:NKH327483 NUD327481:NUD327483 ODZ327481:ODZ327483 ONV327481:ONV327483 OXR327481:OXR327483 PHN327481:PHN327483 PRJ327481:PRJ327483 QBF327481:QBF327483 QLB327481:QLB327483 QUX327481:QUX327483 RET327481:RET327483 ROP327481:ROP327483 RYL327481:RYL327483 SIH327481:SIH327483 SSD327481:SSD327483 TBZ327481:TBZ327483 TLV327481:TLV327483 TVR327481:TVR327483 UFN327481:UFN327483 UPJ327481:UPJ327483 UZF327481:UZF327483 VJB327481:VJB327483 VSX327481:VSX327483 WCT327481:WCT327483 WMP327481:WMP327483 WWL327481:WWL327483 AD393017:AD393019 JZ393017:JZ393019 TV393017:TV393019 ADR393017:ADR393019 ANN393017:ANN393019 AXJ393017:AXJ393019 BHF393017:BHF393019 BRB393017:BRB393019 CAX393017:CAX393019 CKT393017:CKT393019 CUP393017:CUP393019 DEL393017:DEL393019 DOH393017:DOH393019 DYD393017:DYD393019 EHZ393017:EHZ393019 ERV393017:ERV393019 FBR393017:FBR393019 FLN393017:FLN393019 FVJ393017:FVJ393019 GFF393017:GFF393019 GPB393017:GPB393019 GYX393017:GYX393019 HIT393017:HIT393019 HSP393017:HSP393019 ICL393017:ICL393019 IMH393017:IMH393019 IWD393017:IWD393019 JFZ393017:JFZ393019 JPV393017:JPV393019 JZR393017:JZR393019 KJN393017:KJN393019 KTJ393017:KTJ393019 LDF393017:LDF393019 LNB393017:LNB393019 LWX393017:LWX393019 MGT393017:MGT393019 MQP393017:MQP393019 NAL393017:NAL393019 NKH393017:NKH393019 NUD393017:NUD393019 ODZ393017:ODZ393019 ONV393017:ONV393019 OXR393017:OXR393019 PHN393017:PHN393019 PRJ393017:PRJ393019 QBF393017:QBF393019 QLB393017:QLB393019 QUX393017:QUX393019 RET393017:RET393019 ROP393017:ROP393019 RYL393017:RYL393019 SIH393017:SIH393019 SSD393017:SSD393019 TBZ393017:TBZ393019 TLV393017:TLV393019 TVR393017:TVR393019 UFN393017:UFN393019 UPJ393017:UPJ393019 UZF393017:UZF393019 VJB393017:VJB393019 VSX393017:VSX393019 WCT393017:WCT393019 WMP393017:WMP393019 WWL393017:WWL393019 AD458553:AD458555 JZ458553:JZ458555 TV458553:TV458555 ADR458553:ADR458555 ANN458553:ANN458555 AXJ458553:AXJ458555 BHF458553:BHF458555 BRB458553:BRB458555 CAX458553:CAX458555 CKT458553:CKT458555 CUP458553:CUP458555 DEL458553:DEL458555 DOH458553:DOH458555 DYD458553:DYD458555 EHZ458553:EHZ458555 ERV458553:ERV458555 FBR458553:FBR458555 FLN458553:FLN458555 FVJ458553:FVJ458555 GFF458553:GFF458555 GPB458553:GPB458555 GYX458553:GYX458555 HIT458553:HIT458555 HSP458553:HSP458555 ICL458553:ICL458555 IMH458553:IMH458555 IWD458553:IWD458555 JFZ458553:JFZ458555 JPV458553:JPV458555 JZR458553:JZR458555 KJN458553:KJN458555 KTJ458553:KTJ458555 LDF458553:LDF458555 LNB458553:LNB458555 LWX458553:LWX458555 MGT458553:MGT458555 MQP458553:MQP458555 NAL458553:NAL458555 NKH458553:NKH458555 NUD458553:NUD458555 ODZ458553:ODZ458555 ONV458553:ONV458555 OXR458553:OXR458555 PHN458553:PHN458555 PRJ458553:PRJ458555 QBF458553:QBF458555 QLB458553:QLB458555 QUX458553:QUX458555 RET458553:RET458555 ROP458553:ROP458555 RYL458553:RYL458555 SIH458553:SIH458555 SSD458553:SSD458555 TBZ458553:TBZ458555 TLV458553:TLV458555 TVR458553:TVR458555 UFN458553:UFN458555 UPJ458553:UPJ458555 UZF458553:UZF458555 VJB458553:VJB458555 VSX458553:VSX458555 WCT458553:WCT458555 WMP458553:WMP458555 WWL458553:WWL458555 AD524089:AD524091 JZ524089:JZ524091 TV524089:TV524091 ADR524089:ADR524091 ANN524089:ANN524091 AXJ524089:AXJ524091 BHF524089:BHF524091 BRB524089:BRB524091 CAX524089:CAX524091 CKT524089:CKT524091 CUP524089:CUP524091 DEL524089:DEL524091 DOH524089:DOH524091 DYD524089:DYD524091 EHZ524089:EHZ524091 ERV524089:ERV524091 FBR524089:FBR524091 FLN524089:FLN524091 FVJ524089:FVJ524091 GFF524089:GFF524091 GPB524089:GPB524091 GYX524089:GYX524091 HIT524089:HIT524091 HSP524089:HSP524091 ICL524089:ICL524091 IMH524089:IMH524091 IWD524089:IWD524091 JFZ524089:JFZ524091 JPV524089:JPV524091 JZR524089:JZR524091 KJN524089:KJN524091 KTJ524089:KTJ524091 LDF524089:LDF524091 LNB524089:LNB524091 LWX524089:LWX524091 MGT524089:MGT524091 MQP524089:MQP524091 NAL524089:NAL524091 NKH524089:NKH524091 NUD524089:NUD524091 ODZ524089:ODZ524091 ONV524089:ONV524091 OXR524089:OXR524091 PHN524089:PHN524091 PRJ524089:PRJ524091 QBF524089:QBF524091 QLB524089:QLB524091 QUX524089:QUX524091 RET524089:RET524091 ROP524089:ROP524091 RYL524089:RYL524091 SIH524089:SIH524091 SSD524089:SSD524091 TBZ524089:TBZ524091 TLV524089:TLV524091 TVR524089:TVR524091 UFN524089:UFN524091 UPJ524089:UPJ524091 UZF524089:UZF524091 VJB524089:VJB524091 VSX524089:VSX524091 WCT524089:WCT524091 WMP524089:WMP524091 WWL524089:WWL524091 AD589625:AD589627 JZ589625:JZ589627 TV589625:TV589627 ADR589625:ADR589627 ANN589625:ANN589627 AXJ589625:AXJ589627 BHF589625:BHF589627 BRB589625:BRB589627 CAX589625:CAX589627 CKT589625:CKT589627 CUP589625:CUP589627 DEL589625:DEL589627 DOH589625:DOH589627 DYD589625:DYD589627 EHZ589625:EHZ589627 ERV589625:ERV589627 FBR589625:FBR589627 FLN589625:FLN589627 FVJ589625:FVJ589627 GFF589625:GFF589627 GPB589625:GPB589627 GYX589625:GYX589627 HIT589625:HIT589627 HSP589625:HSP589627 ICL589625:ICL589627 IMH589625:IMH589627 IWD589625:IWD589627 JFZ589625:JFZ589627 JPV589625:JPV589627 JZR589625:JZR589627 KJN589625:KJN589627 KTJ589625:KTJ589627 LDF589625:LDF589627 LNB589625:LNB589627 LWX589625:LWX589627 MGT589625:MGT589627 MQP589625:MQP589627 NAL589625:NAL589627 NKH589625:NKH589627 NUD589625:NUD589627 ODZ589625:ODZ589627 ONV589625:ONV589627 OXR589625:OXR589627 PHN589625:PHN589627 PRJ589625:PRJ589627 QBF589625:QBF589627 QLB589625:QLB589627 QUX589625:QUX589627 RET589625:RET589627 ROP589625:ROP589627 RYL589625:RYL589627 SIH589625:SIH589627 SSD589625:SSD589627 TBZ589625:TBZ589627 TLV589625:TLV589627 TVR589625:TVR589627 UFN589625:UFN589627 UPJ589625:UPJ589627 UZF589625:UZF589627 VJB589625:VJB589627 VSX589625:VSX589627 WCT589625:WCT589627 WMP589625:WMP589627 WWL589625:WWL589627 AD655161:AD655163 JZ655161:JZ655163 TV655161:TV655163 ADR655161:ADR655163 ANN655161:ANN655163 AXJ655161:AXJ655163 BHF655161:BHF655163 BRB655161:BRB655163 CAX655161:CAX655163 CKT655161:CKT655163 CUP655161:CUP655163 DEL655161:DEL655163 DOH655161:DOH655163 DYD655161:DYD655163 EHZ655161:EHZ655163 ERV655161:ERV655163 FBR655161:FBR655163 FLN655161:FLN655163 FVJ655161:FVJ655163 GFF655161:GFF655163 GPB655161:GPB655163 GYX655161:GYX655163 HIT655161:HIT655163 HSP655161:HSP655163 ICL655161:ICL655163 IMH655161:IMH655163 IWD655161:IWD655163 JFZ655161:JFZ655163 JPV655161:JPV655163 JZR655161:JZR655163 KJN655161:KJN655163 KTJ655161:KTJ655163 LDF655161:LDF655163 LNB655161:LNB655163 LWX655161:LWX655163 MGT655161:MGT655163 MQP655161:MQP655163 NAL655161:NAL655163 NKH655161:NKH655163 NUD655161:NUD655163 ODZ655161:ODZ655163 ONV655161:ONV655163 OXR655161:OXR655163 PHN655161:PHN655163 PRJ655161:PRJ655163 QBF655161:QBF655163 QLB655161:QLB655163 QUX655161:QUX655163 RET655161:RET655163 ROP655161:ROP655163 RYL655161:RYL655163 SIH655161:SIH655163 SSD655161:SSD655163 TBZ655161:TBZ655163 TLV655161:TLV655163 TVR655161:TVR655163 UFN655161:UFN655163 UPJ655161:UPJ655163 UZF655161:UZF655163 VJB655161:VJB655163 VSX655161:VSX655163 WCT655161:WCT655163 WMP655161:WMP655163 WWL655161:WWL655163 AD720697:AD720699 JZ720697:JZ720699 TV720697:TV720699 ADR720697:ADR720699 ANN720697:ANN720699 AXJ720697:AXJ720699 BHF720697:BHF720699 BRB720697:BRB720699 CAX720697:CAX720699 CKT720697:CKT720699 CUP720697:CUP720699 DEL720697:DEL720699 DOH720697:DOH720699 DYD720697:DYD720699 EHZ720697:EHZ720699 ERV720697:ERV720699 FBR720697:FBR720699 FLN720697:FLN720699 FVJ720697:FVJ720699 GFF720697:GFF720699 GPB720697:GPB720699 GYX720697:GYX720699 HIT720697:HIT720699 HSP720697:HSP720699 ICL720697:ICL720699 IMH720697:IMH720699 IWD720697:IWD720699 JFZ720697:JFZ720699 JPV720697:JPV720699 JZR720697:JZR720699 KJN720697:KJN720699 KTJ720697:KTJ720699 LDF720697:LDF720699 LNB720697:LNB720699 LWX720697:LWX720699 MGT720697:MGT720699 MQP720697:MQP720699 NAL720697:NAL720699 NKH720697:NKH720699 NUD720697:NUD720699 ODZ720697:ODZ720699 ONV720697:ONV720699 OXR720697:OXR720699 PHN720697:PHN720699 PRJ720697:PRJ720699 QBF720697:QBF720699 QLB720697:QLB720699 QUX720697:QUX720699 RET720697:RET720699 ROP720697:ROP720699 RYL720697:RYL720699 SIH720697:SIH720699 SSD720697:SSD720699 TBZ720697:TBZ720699 TLV720697:TLV720699 TVR720697:TVR720699 UFN720697:UFN720699 UPJ720697:UPJ720699 UZF720697:UZF720699 VJB720697:VJB720699 VSX720697:VSX720699 WCT720697:WCT720699 WMP720697:WMP720699 WWL720697:WWL720699 AD786233:AD786235 JZ786233:JZ786235 TV786233:TV786235 ADR786233:ADR786235 ANN786233:ANN786235 AXJ786233:AXJ786235 BHF786233:BHF786235 BRB786233:BRB786235 CAX786233:CAX786235 CKT786233:CKT786235 CUP786233:CUP786235 DEL786233:DEL786235 DOH786233:DOH786235 DYD786233:DYD786235 EHZ786233:EHZ786235 ERV786233:ERV786235 FBR786233:FBR786235 FLN786233:FLN786235 FVJ786233:FVJ786235 GFF786233:GFF786235 GPB786233:GPB786235 GYX786233:GYX786235 HIT786233:HIT786235 HSP786233:HSP786235 ICL786233:ICL786235 IMH786233:IMH786235 IWD786233:IWD786235 JFZ786233:JFZ786235 JPV786233:JPV786235 JZR786233:JZR786235 KJN786233:KJN786235 KTJ786233:KTJ786235 LDF786233:LDF786235 LNB786233:LNB786235 LWX786233:LWX786235 MGT786233:MGT786235 MQP786233:MQP786235 NAL786233:NAL786235 NKH786233:NKH786235 NUD786233:NUD786235 ODZ786233:ODZ786235 ONV786233:ONV786235 OXR786233:OXR786235 PHN786233:PHN786235 PRJ786233:PRJ786235 QBF786233:QBF786235 QLB786233:QLB786235 QUX786233:QUX786235 RET786233:RET786235 ROP786233:ROP786235 RYL786233:RYL786235 SIH786233:SIH786235 SSD786233:SSD786235 TBZ786233:TBZ786235 TLV786233:TLV786235 TVR786233:TVR786235 UFN786233:UFN786235 UPJ786233:UPJ786235 UZF786233:UZF786235 VJB786233:VJB786235 VSX786233:VSX786235 WCT786233:WCT786235 WMP786233:WMP786235 WWL786233:WWL786235 AD851769:AD851771 JZ851769:JZ851771 TV851769:TV851771 ADR851769:ADR851771 ANN851769:ANN851771 AXJ851769:AXJ851771 BHF851769:BHF851771 BRB851769:BRB851771 CAX851769:CAX851771 CKT851769:CKT851771 CUP851769:CUP851771 DEL851769:DEL851771 DOH851769:DOH851771 DYD851769:DYD851771 EHZ851769:EHZ851771 ERV851769:ERV851771 FBR851769:FBR851771 FLN851769:FLN851771 FVJ851769:FVJ851771 GFF851769:GFF851771 GPB851769:GPB851771 GYX851769:GYX851771 HIT851769:HIT851771 HSP851769:HSP851771 ICL851769:ICL851771 IMH851769:IMH851771 IWD851769:IWD851771 JFZ851769:JFZ851771 JPV851769:JPV851771 JZR851769:JZR851771 KJN851769:KJN851771 KTJ851769:KTJ851771 LDF851769:LDF851771 LNB851769:LNB851771 LWX851769:LWX851771 MGT851769:MGT851771 MQP851769:MQP851771 NAL851769:NAL851771 NKH851769:NKH851771 NUD851769:NUD851771 ODZ851769:ODZ851771 ONV851769:ONV851771 OXR851769:OXR851771 PHN851769:PHN851771 PRJ851769:PRJ851771 QBF851769:QBF851771 QLB851769:QLB851771 QUX851769:QUX851771 RET851769:RET851771 ROP851769:ROP851771 RYL851769:RYL851771 SIH851769:SIH851771 SSD851769:SSD851771 TBZ851769:TBZ851771 TLV851769:TLV851771 TVR851769:TVR851771 UFN851769:UFN851771 UPJ851769:UPJ851771 UZF851769:UZF851771 VJB851769:VJB851771 VSX851769:VSX851771 WCT851769:WCT851771 WMP851769:WMP851771 WWL851769:WWL851771 AD917305:AD917307 JZ917305:JZ917307 TV917305:TV917307 ADR917305:ADR917307 ANN917305:ANN917307 AXJ917305:AXJ917307 BHF917305:BHF917307 BRB917305:BRB917307 CAX917305:CAX917307 CKT917305:CKT917307 CUP917305:CUP917307 DEL917305:DEL917307 DOH917305:DOH917307 DYD917305:DYD917307 EHZ917305:EHZ917307 ERV917305:ERV917307 FBR917305:FBR917307 FLN917305:FLN917307 FVJ917305:FVJ917307 GFF917305:GFF917307 GPB917305:GPB917307 GYX917305:GYX917307 HIT917305:HIT917307 HSP917305:HSP917307 ICL917305:ICL917307 IMH917305:IMH917307 IWD917305:IWD917307 JFZ917305:JFZ917307 JPV917305:JPV917307 JZR917305:JZR917307 KJN917305:KJN917307 KTJ917305:KTJ917307 LDF917305:LDF917307 LNB917305:LNB917307 LWX917305:LWX917307 MGT917305:MGT917307 MQP917305:MQP917307 NAL917305:NAL917307 NKH917305:NKH917307 NUD917305:NUD917307 ODZ917305:ODZ917307 ONV917305:ONV917307 OXR917305:OXR917307 PHN917305:PHN917307 PRJ917305:PRJ917307 QBF917305:QBF917307 QLB917305:QLB917307 QUX917305:QUX917307 RET917305:RET917307 ROP917305:ROP917307 RYL917305:RYL917307 SIH917305:SIH917307 SSD917305:SSD917307 TBZ917305:TBZ917307 TLV917305:TLV917307 TVR917305:TVR917307 UFN917305:UFN917307 UPJ917305:UPJ917307 UZF917305:UZF917307 VJB917305:VJB917307 VSX917305:VSX917307 WCT917305:WCT917307 WMP917305:WMP917307 WWL917305:WWL917307 AD982841:AD982843 JZ982841:JZ982843 TV982841:TV982843 ADR982841:ADR982843 ANN982841:ANN982843 AXJ982841:AXJ982843 BHF982841:BHF982843 BRB982841:BRB982843 CAX982841:CAX982843 CKT982841:CKT982843 CUP982841:CUP982843 DEL982841:DEL982843 DOH982841:DOH982843 DYD982841:DYD982843 EHZ982841:EHZ982843 ERV982841:ERV982843 FBR982841:FBR982843 FLN982841:FLN982843 FVJ982841:FVJ982843 GFF982841:GFF982843 GPB982841:GPB982843 GYX982841:GYX982843 HIT982841:HIT982843 HSP982841:HSP982843 ICL982841:ICL982843 IMH982841:IMH982843 IWD982841:IWD982843 JFZ982841:JFZ982843 JPV982841:JPV982843 JZR982841:JZR982843 KJN982841:KJN982843 KTJ982841:KTJ982843 LDF982841:LDF982843 LNB982841:LNB982843 LWX982841:LWX982843 MGT982841:MGT982843 MQP982841:MQP982843 NAL982841:NAL982843 NKH982841:NKH982843 NUD982841:NUD982843 ODZ982841:ODZ982843 ONV982841:ONV982843 OXR982841:OXR982843 PHN982841:PHN982843 PRJ982841:PRJ982843 QBF982841:QBF982843 QLB982841:QLB982843 QUX982841:QUX982843 RET982841:RET982843 ROP982841:ROP982843 RYL982841:RYL982843 SIH982841:SIH982843 SSD982841:SSD982843 TBZ982841:TBZ982843 TLV982841:TLV982843 TVR982841:TVR982843 UFN982841:UFN982843 UPJ982841:UPJ982843 UZF982841:UZF982843 VJB982841:VJB982843 VSX982841:VSX982843 WCT982841:WCT982843 WMP982841:WMP982843 WWL982841:WWL982843 WMP982825:WMP982838 AD65321:AD65334 JZ65321:JZ65334 TV65321:TV65334 ADR65321:ADR65334 ANN65321:ANN65334 AXJ65321:AXJ65334 BHF65321:BHF65334 BRB65321:BRB65334 CAX65321:CAX65334 CKT65321:CKT65334 CUP65321:CUP65334 DEL65321:DEL65334 DOH65321:DOH65334 DYD65321:DYD65334 EHZ65321:EHZ65334 ERV65321:ERV65334 FBR65321:FBR65334 FLN65321:FLN65334 FVJ65321:FVJ65334 GFF65321:GFF65334 GPB65321:GPB65334 GYX65321:GYX65334 HIT65321:HIT65334 HSP65321:HSP65334 ICL65321:ICL65334 IMH65321:IMH65334 IWD65321:IWD65334 JFZ65321:JFZ65334 JPV65321:JPV65334 JZR65321:JZR65334 KJN65321:KJN65334 KTJ65321:KTJ65334 LDF65321:LDF65334 LNB65321:LNB65334 LWX65321:LWX65334 MGT65321:MGT65334 MQP65321:MQP65334 NAL65321:NAL65334 NKH65321:NKH65334 NUD65321:NUD65334 ODZ65321:ODZ65334 ONV65321:ONV65334 OXR65321:OXR65334 PHN65321:PHN65334 PRJ65321:PRJ65334 QBF65321:QBF65334 QLB65321:QLB65334 QUX65321:QUX65334 RET65321:RET65334 ROP65321:ROP65334 RYL65321:RYL65334 SIH65321:SIH65334 SSD65321:SSD65334 TBZ65321:TBZ65334 TLV65321:TLV65334 TVR65321:TVR65334 UFN65321:UFN65334 UPJ65321:UPJ65334 UZF65321:UZF65334 VJB65321:VJB65334 VSX65321:VSX65334 WCT65321:WCT65334 WMP65321:WMP65334 WWL65321:WWL65334 AD130857:AD130870 JZ130857:JZ130870 TV130857:TV130870 ADR130857:ADR130870 ANN130857:ANN130870 AXJ130857:AXJ130870 BHF130857:BHF130870 BRB130857:BRB130870 CAX130857:CAX130870 CKT130857:CKT130870 CUP130857:CUP130870 DEL130857:DEL130870 DOH130857:DOH130870 DYD130857:DYD130870 EHZ130857:EHZ130870 ERV130857:ERV130870 FBR130857:FBR130870 FLN130857:FLN130870 FVJ130857:FVJ130870 GFF130857:GFF130870 GPB130857:GPB130870 GYX130857:GYX130870 HIT130857:HIT130870 HSP130857:HSP130870 ICL130857:ICL130870 IMH130857:IMH130870 IWD130857:IWD130870 JFZ130857:JFZ130870 JPV130857:JPV130870 JZR130857:JZR130870 KJN130857:KJN130870 KTJ130857:KTJ130870 LDF130857:LDF130870 LNB130857:LNB130870 LWX130857:LWX130870 MGT130857:MGT130870 MQP130857:MQP130870 NAL130857:NAL130870 NKH130857:NKH130870 NUD130857:NUD130870 ODZ130857:ODZ130870 ONV130857:ONV130870 OXR130857:OXR130870 PHN130857:PHN130870 PRJ130857:PRJ130870 QBF130857:QBF130870 QLB130857:QLB130870 QUX130857:QUX130870 RET130857:RET130870 ROP130857:ROP130870 RYL130857:RYL130870 SIH130857:SIH130870 SSD130857:SSD130870 TBZ130857:TBZ130870 TLV130857:TLV130870 TVR130857:TVR130870 UFN130857:UFN130870 UPJ130857:UPJ130870 UZF130857:UZF130870 VJB130857:VJB130870 VSX130857:VSX130870 WCT130857:WCT130870 WMP130857:WMP130870 WWL130857:WWL130870 AD196393:AD196406 JZ196393:JZ196406 TV196393:TV196406 ADR196393:ADR196406 ANN196393:ANN196406 AXJ196393:AXJ196406 BHF196393:BHF196406 BRB196393:BRB196406 CAX196393:CAX196406 CKT196393:CKT196406 CUP196393:CUP196406 DEL196393:DEL196406 DOH196393:DOH196406 DYD196393:DYD196406 EHZ196393:EHZ196406 ERV196393:ERV196406 FBR196393:FBR196406 FLN196393:FLN196406 FVJ196393:FVJ196406 GFF196393:GFF196406 GPB196393:GPB196406 GYX196393:GYX196406 HIT196393:HIT196406 HSP196393:HSP196406 ICL196393:ICL196406 IMH196393:IMH196406 IWD196393:IWD196406 JFZ196393:JFZ196406 JPV196393:JPV196406 JZR196393:JZR196406 KJN196393:KJN196406 KTJ196393:KTJ196406 LDF196393:LDF196406 LNB196393:LNB196406 LWX196393:LWX196406 MGT196393:MGT196406 MQP196393:MQP196406 NAL196393:NAL196406 NKH196393:NKH196406 NUD196393:NUD196406 ODZ196393:ODZ196406 ONV196393:ONV196406 OXR196393:OXR196406 PHN196393:PHN196406 PRJ196393:PRJ196406 QBF196393:QBF196406 QLB196393:QLB196406 QUX196393:QUX196406 RET196393:RET196406 ROP196393:ROP196406 RYL196393:RYL196406 SIH196393:SIH196406 SSD196393:SSD196406 TBZ196393:TBZ196406 TLV196393:TLV196406 TVR196393:TVR196406 UFN196393:UFN196406 UPJ196393:UPJ196406 UZF196393:UZF196406 VJB196393:VJB196406 VSX196393:VSX196406 WCT196393:WCT196406 WMP196393:WMP196406 WWL196393:WWL196406 AD261929:AD261942 JZ261929:JZ261942 TV261929:TV261942 ADR261929:ADR261942 ANN261929:ANN261942 AXJ261929:AXJ261942 BHF261929:BHF261942 BRB261929:BRB261942 CAX261929:CAX261942 CKT261929:CKT261942 CUP261929:CUP261942 DEL261929:DEL261942 DOH261929:DOH261942 DYD261929:DYD261942 EHZ261929:EHZ261942 ERV261929:ERV261942 FBR261929:FBR261942 FLN261929:FLN261942 FVJ261929:FVJ261942 GFF261929:GFF261942 GPB261929:GPB261942 GYX261929:GYX261942 HIT261929:HIT261942 HSP261929:HSP261942 ICL261929:ICL261942 IMH261929:IMH261942 IWD261929:IWD261942 JFZ261929:JFZ261942 JPV261929:JPV261942 JZR261929:JZR261942 KJN261929:KJN261942 KTJ261929:KTJ261942 LDF261929:LDF261942 LNB261929:LNB261942 LWX261929:LWX261942 MGT261929:MGT261942 MQP261929:MQP261942 NAL261929:NAL261942 NKH261929:NKH261942 NUD261929:NUD261942 ODZ261929:ODZ261942 ONV261929:ONV261942 OXR261929:OXR261942 PHN261929:PHN261942 PRJ261929:PRJ261942 QBF261929:QBF261942 QLB261929:QLB261942 QUX261929:QUX261942 RET261929:RET261942 ROP261929:ROP261942 RYL261929:RYL261942 SIH261929:SIH261942 SSD261929:SSD261942 TBZ261929:TBZ261942 TLV261929:TLV261942 TVR261929:TVR261942 UFN261929:UFN261942 UPJ261929:UPJ261942 UZF261929:UZF261942 VJB261929:VJB261942 VSX261929:VSX261942 WCT261929:WCT261942 WMP261929:WMP261942 WWL261929:WWL261942 AD327465:AD327478 JZ327465:JZ327478 TV327465:TV327478 ADR327465:ADR327478 ANN327465:ANN327478 AXJ327465:AXJ327478 BHF327465:BHF327478 BRB327465:BRB327478 CAX327465:CAX327478 CKT327465:CKT327478 CUP327465:CUP327478 DEL327465:DEL327478 DOH327465:DOH327478 DYD327465:DYD327478 EHZ327465:EHZ327478 ERV327465:ERV327478 FBR327465:FBR327478 FLN327465:FLN327478 FVJ327465:FVJ327478 GFF327465:GFF327478 GPB327465:GPB327478 GYX327465:GYX327478 HIT327465:HIT327478 HSP327465:HSP327478 ICL327465:ICL327478 IMH327465:IMH327478 IWD327465:IWD327478 JFZ327465:JFZ327478 JPV327465:JPV327478 JZR327465:JZR327478 KJN327465:KJN327478 KTJ327465:KTJ327478 LDF327465:LDF327478 LNB327465:LNB327478 LWX327465:LWX327478 MGT327465:MGT327478 MQP327465:MQP327478 NAL327465:NAL327478 NKH327465:NKH327478 NUD327465:NUD327478 ODZ327465:ODZ327478 ONV327465:ONV327478 OXR327465:OXR327478 PHN327465:PHN327478 PRJ327465:PRJ327478 QBF327465:QBF327478 QLB327465:QLB327478 QUX327465:QUX327478 RET327465:RET327478 ROP327465:ROP327478 RYL327465:RYL327478 SIH327465:SIH327478 SSD327465:SSD327478 TBZ327465:TBZ327478 TLV327465:TLV327478 TVR327465:TVR327478 UFN327465:UFN327478 UPJ327465:UPJ327478 UZF327465:UZF327478 VJB327465:VJB327478 VSX327465:VSX327478 WCT327465:WCT327478 WMP327465:WMP327478 WWL327465:WWL327478 AD393001:AD393014 JZ393001:JZ393014 TV393001:TV393014 ADR393001:ADR393014 ANN393001:ANN393014 AXJ393001:AXJ393014 BHF393001:BHF393014 BRB393001:BRB393014 CAX393001:CAX393014 CKT393001:CKT393014 CUP393001:CUP393014 DEL393001:DEL393014 DOH393001:DOH393014 DYD393001:DYD393014 EHZ393001:EHZ393014 ERV393001:ERV393014 FBR393001:FBR393014 FLN393001:FLN393014 FVJ393001:FVJ393014 GFF393001:GFF393014 GPB393001:GPB393014 GYX393001:GYX393014 HIT393001:HIT393014 HSP393001:HSP393014 ICL393001:ICL393014 IMH393001:IMH393014 IWD393001:IWD393014 JFZ393001:JFZ393014 JPV393001:JPV393014 JZR393001:JZR393014 KJN393001:KJN393014 KTJ393001:KTJ393014 LDF393001:LDF393014 LNB393001:LNB393014 LWX393001:LWX393014 MGT393001:MGT393014 MQP393001:MQP393014 NAL393001:NAL393014 NKH393001:NKH393014 NUD393001:NUD393014 ODZ393001:ODZ393014 ONV393001:ONV393014 OXR393001:OXR393014 PHN393001:PHN393014 PRJ393001:PRJ393014 QBF393001:QBF393014 QLB393001:QLB393014 QUX393001:QUX393014 RET393001:RET393014 ROP393001:ROP393014 RYL393001:RYL393014 SIH393001:SIH393014 SSD393001:SSD393014 TBZ393001:TBZ393014 TLV393001:TLV393014 TVR393001:TVR393014 UFN393001:UFN393014 UPJ393001:UPJ393014 UZF393001:UZF393014 VJB393001:VJB393014 VSX393001:VSX393014 WCT393001:WCT393014 WMP393001:WMP393014 WWL393001:WWL393014 AD458537:AD458550 JZ458537:JZ458550 TV458537:TV458550 ADR458537:ADR458550 ANN458537:ANN458550 AXJ458537:AXJ458550 BHF458537:BHF458550 BRB458537:BRB458550 CAX458537:CAX458550 CKT458537:CKT458550 CUP458537:CUP458550 DEL458537:DEL458550 DOH458537:DOH458550 DYD458537:DYD458550 EHZ458537:EHZ458550 ERV458537:ERV458550 FBR458537:FBR458550 FLN458537:FLN458550 FVJ458537:FVJ458550 GFF458537:GFF458550 GPB458537:GPB458550 GYX458537:GYX458550 HIT458537:HIT458550 HSP458537:HSP458550 ICL458537:ICL458550 IMH458537:IMH458550 IWD458537:IWD458550 JFZ458537:JFZ458550 JPV458537:JPV458550 JZR458537:JZR458550 KJN458537:KJN458550 KTJ458537:KTJ458550 LDF458537:LDF458550 LNB458537:LNB458550 LWX458537:LWX458550 MGT458537:MGT458550 MQP458537:MQP458550 NAL458537:NAL458550 NKH458537:NKH458550 NUD458537:NUD458550 ODZ458537:ODZ458550 ONV458537:ONV458550 OXR458537:OXR458550 PHN458537:PHN458550 PRJ458537:PRJ458550 QBF458537:QBF458550 QLB458537:QLB458550 QUX458537:QUX458550 RET458537:RET458550 ROP458537:ROP458550 RYL458537:RYL458550 SIH458537:SIH458550 SSD458537:SSD458550 TBZ458537:TBZ458550 TLV458537:TLV458550 TVR458537:TVR458550 UFN458537:UFN458550 UPJ458537:UPJ458550 UZF458537:UZF458550 VJB458537:VJB458550 VSX458537:VSX458550 WCT458537:WCT458550 WMP458537:WMP458550 WWL458537:WWL458550 AD524073:AD524086 JZ524073:JZ524086 TV524073:TV524086 ADR524073:ADR524086 ANN524073:ANN524086 AXJ524073:AXJ524086 BHF524073:BHF524086 BRB524073:BRB524086 CAX524073:CAX524086 CKT524073:CKT524086 CUP524073:CUP524086 DEL524073:DEL524086 DOH524073:DOH524086 DYD524073:DYD524086 EHZ524073:EHZ524086 ERV524073:ERV524086 FBR524073:FBR524086 FLN524073:FLN524086 FVJ524073:FVJ524086 GFF524073:GFF524086 GPB524073:GPB524086 GYX524073:GYX524086 HIT524073:HIT524086 HSP524073:HSP524086 ICL524073:ICL524086 IMH524073:IMH524086 IWD524073:IWD524086 JFZ524073:JFZ524086 JPV524073:JPV524086 JZR524073:JZR524086 KJN524073:KJN524086 KTJ524073:KTJ524086 LDF524073:LDF524086 LNB524073:LNB524086 LWX524073:LWX524086 MGT524073:MGT524086 MQP524073:MQP524086 NAL524073:NAL524086 NKH524073:NKH524086 NUD524073:NUD524086 ODZ524073:ODZ524086 ONV524073:ONV524086 OXR524073:OXR524086 PHN524073:PHN524086 PRJ524073:PRJ524086 QBF524073:QBF524086 QLB524073:QLB524086 QUX524073:QUX524086 RET524073:RET524086 ROP524073:ROP524086 RYL524073:RYL524086 SIH524073:SIH524086 SSD524073:SSD524086 TBZ524073:TBZ524086 TLV524073:TLV524086 TVR524073:TVR524086 UFN524073:UFN524086 UPJ524073:UPJ524086 UZF524073:UZF524086 VJB524073:VJB524086 VSX524073:VSX524086 WCT524073:WCT524086 WMP524073:WMP524086 WWL524073:WWL524086 AD589609:AD589622 JZ589609:JZ589622 TV589609:TV589622 ADR589609:ADR589622 ANN589609:ANN589622 AXJ589609:AXJ589622 BHF589609:BHF589622 BRB589609:BRB589622 CAX589609:CAX589622 CKT589609:CKT589622 CUP589609:CUP589622 DEL589609:DEL589622 DOH589609:DOH589622 DYD589609:DYD589622 EHZ589609:EHZ589622 ERV589609:ERV589622 FBR589609:FBR589622 FLN589609:FLN589622 FVJ589609:FVJ589622 GFF589609:GFF589622 GPB589609:GPB589622 GYX589609:GYX589622 HIT589609:HIT589622 HSP589609:HSP589622 ICL589609:ICL589622 IMH589609:IMH589622 IWD589609:IWD589622 JFZ589609:JFZ589622 JPV589609:JPV589622 JZR589609:JZR589622 KJN589609:KJN589622 KTJ589609:KTJ589622 LDF589609:LDF589622 LNB589609:LNB589622 LWX589609:LWX589622 MGT589609:MGT589622 MQP589609:MQP589622 NAL589609:NAL589622 NKH589609:NKH589622 NUD589609:NUD589622 ODZ589609:ODZ589622 ONV589609:ONV589622 OXR589609:OXR589622 PHN589609:PHN589622 PRJ589609:PRJ589622 QBF589609:QBF589622 QLB589609:QLB589622 QUX589609:QUX589622 RET589609:RET589622 ROP589609:ROP589622 RYL589609:RYL589622 SIH589609:SIH589622 SSD589609:SSD589622 TBZ589609:TBZ589622 TLV589609:TLV589622 TVR589609:TVR589622 UFN589609:UFN589622 UPJ589609:UPJ589622 UZF589609:UZF589622 VJB589609:VJB589622 VSX589609:VSX589622 WCT589609:WCT589622 WMP589609:WMP589622 WWL589609:WWL589622 AD655145:AD655158 JZ655145:JZ655158 TV655145:TV655158 ADR655145:ADR655158 ANN655145:ANN655158 AXJ655145:AXJ655158 BHF655145:BHF655158 BRB655145:BRB655158 CAX655145:CAX655158 CKT655145:CKT655158 CUP655145:CUP655158 DEL655145:DEL655158 DOH655145:DOH655158 DYD655145:DYD655158 EHZ655145:EHZ655158 ERV655145:ERV655158 FBR655145:FBR655158 FLN655145:FLN655158 FVJ655145:FVJ655158 GFF655145:GFF655158 GPB655145:GPB655158 GYX655145:GYX655158 HIT655145:HIT655158 HSP655145:HSP655158 ICL655145:ICL655158 IMH655145:IMH655158 IWD655145:IWD655158 JFZ655145:JFZ655158 JPV655145:JPV655158 JZR655145:JZR655158 KJN655145:KJN655158 KTJ655145:KTJ655158 LDF655145:LDF655158 LNB655145:LNB655158 LWX655145:LWX655158 MGT655145:MGT655158 MQP655145:MQP655158 NAL655145:NAL655158 NKH655145:NKH655158 NUD655145:NUD655158 ODZ655145:ODZ655158 ONV655145:ONV655158 OXR655145:OXR655158 PHN655145:PHN655158 PRJ655145:PRJ655158 QBF655145:QBF655158 QLB655145:QLB655158 QUX655145:QUX655158 RET655145:RET655158 ROP655145:ROP655158 RYL655145:RYL655158 SIH655145:SIH655158 SSD655145:SSD655158 TBZ655145:TBZ655158 TLV655145:TLV655158 TVR655145:TVR655158 UFN655145:UFN655158 UPJ655145:UPJ655158 UZF655145:UZF655158 VJB655145:VJB655158 VSX655145:VSX655158 WCT655145:WCT655158 WMP655145:WMP655158 WWL655145:WWL655158 AD720681:AD720694 JZ720681:JZ720694 TV720681:TV720694 ADR720681:ADR720694 ANN720681:ANN720694 AXJ720681:AXJ720694 BHF720681:BHF720694 BRB720681:BRB720694 CAX720681:CAX720694 CKT720681:CKT720694 CUP720681:CUP720694 DEL720681:DEL720694 DOH720681:DOH720694 DYD720681:DYD720694 EHZ720681:EHZ720694 ERV720681:ERV720694 FBR720681:FBR720694 FLN720681:FLN720694 FVJ720681:FVJ720694 GFF720681:GFF720694 GPB720681:GPB720694 GYX720681:GYX720694 HIT720681:HIT720694 HSP720681:HSP720694 ICL720681:ICL720694 IMH720681:IMH720694 IWD720681:IWD720694 JFZ720681:JFZ720694 JPV720681:JPV720694 JZR720681:JZR720694 KJN720681:KJN720694 KTJ720681:KTJ720694 LDF720681:LDF720694 LNB720681:LNB720694 LWX720681:LWX720694 MGT720681:MGT720694 MQP720681:MQP720694 NAL720681:NAL720694 NKH720681:NKH720694 NUD720681:NUD720694 ODZ720681:ODZ720694 ONV720681:ONV720694 OXR720681:OXR720694 PHN720681:PHN720694 PRJ720681:PRJ720694 QBF720681:QBF720694 QLB720681:QLB720694 QUX720681:QUX720694 RET720681:RET720694 ROP720681:ROP720694 RYL720681:RYL720694 SIH720681:SIH720694 SSD720681:SSD720694 TBZ720681:TBZ720694 TLV720681:TLV720694 TVR720681:TVR720694 UFN720681:UFN720694 UPJ720681:UPJ720694 UZF720681:UZF720694 VJB720681:VJB720694 VSX720681:VSX720694 WCT720681:WCT720694 WMP720681:WMP720694 WWL720681:WWL720694 AD786217:AD786230 JZ786217:JZ786230 TV786217:TV786230 ADR786217:ADR786230 ANN786217:ANN786230 AXJ786217:AXJ786230 BHF786217:BHF786230 BRB786217:BRB786230 CAX786217:CAX786230 CKT786217:CKT786230 CUP786217:CUP786230 DEL786217:DEL786230 DOH786217:DOH786230 DYD786217:DYD786230 EHZ786217:EHZ786230 ERV786217:ERV786230 FBR786217:FBR786230 FLN786217:FLN786230 FVJ786217:FVJ786230 GFF786217:GFF786230 GPB786217:GPB786230 GYX786217:GYX786230 HIT786217:HIT786230 HSP786217:HSP786230 ICL786217:ICL786230 IMH786217:IMH786230 IWD786217:IWD786230 JFZ786217:JFZ786230 JPV786217:JPV786230 JZR786217:JZR786230 KJN786217:KJN786230 KTJ786217:KTJ786230 LDF786217:LDF786230 LNB786217:LNB786230 LWX786217:LWX786230 MGT786217:MGT786230 MQP786217:MQP786230 NAL786217:NAL786230 NKH786217:NKH786230 NUD786217:NUD786230 ODZ786217:ODZ786230 ONV786217:ONV786230 OXR786217:OXR786230 PHN786217:PHN786230 PRJ786217:PRJ786230 QBF786217:QBF786230 QLB786217:QLB786230 QUX786217:QUX786230 RET786217:RET786230 ROP786217:ROP786230 RYL786217:RYL786230 SIH786217:SIH786230 SSD786217:SSD786230 TBZ786217:TBZ786230 TLV786217:TLV786230 TVR786217:TVR786230 UFN786217:UFN786230 UPJ786217:UPJ786230 UZF786217:UZF786230 VJB786217:VJB786230 VSX786217:VSX786230 WCT786217:WCT786230 WMP786217:WMP786230 WWL786217:WWL786230 AD851753:AD851766 JZ851753:JZ851766 TV851753:TV851766 ADR851753:ADR851766 ANN851753:ANN851766 AXJ851753:AXJ851766 BHF851753:BHF851766 BRB851753:BRB851766 CAX851753:CAX851766 CKT851753:CKT851766 CUP851753:CUP851766 DEL851753:DEL851766 DOH851753:DOH851766 DYD851753:DYD851766 EHZ851753:EHZ851766 ERV851753:ERV851766 FBR851753:FBR851766 FLN851753:FLN851766 FVJ851753:FVJ851766 GFF851753:GFF851766 GPB851753:GPB851766 GYX851753:GYX851766 HIT851753:HIT851766 HSP851753:HSP851766 ICL851753:ICL851766 IMH851753:IMH851766 IWD851753:IWD851766 JFZ851753:JFZ851766 JPV851753:JPV851766 JZR851753:JZR851766 KJN851753:KJN851766 KTJ851753:KTJ851766 LDF851753:LDF851766 LNB851753:LNB851766 LWX851753:LWX851766 MGT851753:MGT851766 MQP851753:MQP851766 NAL851753:NAL851766 NKH851753:NKH851766 NUD851753:NUD851766 ODZ851753:ODZ851766 ONV851753:ONV851766 OXR851753:OXR851766 PHN851753:PHN851766 PRJ851753:PRJ851766 QBF851753:QBF851766 QLB851753:QLB851766 QUX851753:QUX851766 RET851753:RET851766 ROP851753:ROP851766 RYL851753:RYL851766 SIH851753:SIH851766 SSD851753:SSD851766 TBZ851753:TBZ851766 TLV851753:TLV851766 TVR851753:TVR851766 UFN851753:UFN851766 UPJ851753:UPJ851766 UZF851753:UZF851766 VJB851753:VJB851766 VSX851753:VSX851766 WCT851753:WCT851766 WMP851753:WMP851766 WWL851753:WWL851766 AD917289:AD917302 JZ917289:JZ917302 TV917289:TV917302 ADR917289:ADR917302 ANN917289:ANN917302 AXJ917289:AXJ917302 BHF917289:BHF917302 BRB917289:BRB917302 CAX917289:CAX917302 CKT917289:CKT917302 CUP917289:CUP917302 DEL917289:DEL917302 DOH917289:DOH917302 DYD917289:DYD917302 EHZ917289:EHZ917302 ERV917289:ERV917302 FBR917289:FBR917302 FLN917289:FLN917302 FVJ917289:FVJ917302 GFF917289:GFF917302 GPB917289:GPB917302 GYX917289:GYX917302 HIT917289:HIT917302 HSP917289:HSP917302 ICL917289:ICL917302 IMH917289:IMH917302 IWD917289:IWD917302 JFZ917289:JFZ917302 JPV917289:JPV917302 JZR917289:JZR917302 KJN917289:KJN917302 KTJ917289:KTJ917302 LDF917289:LDF917302 LNB917289:LNB917302 LWX917289:LWX917302 MGT917289:MGT917302 MQP917289:MQP917302 NAL917289:NAL917302 NKH917289:NKH917302 NUD917289:NUD917302 ODZ917289:ODZ917302 ONV917289:ONV917302 OXR917289:OXR917302 PHN917289:PHN917302 PRJ917289:PRJ917302 QBF917289:QBF917302 QLB917289:QLB917302 QUX917289:QUX917302 RET917289:RET917302 ROP917289:ROP917302 RYL917289:RYL917302 SIH917289:SIH917302 SSD917289:SSD917302 TBZ917289:TBZ917302 TLV917289:TLV917302 TVR917289:TVR917302 UFN917289:UFN917302 UPJ917289:UPJ917302 UZF917289:UZF917302 VJB917289:VJB917302 VSX917289:VSX917302 WCT917289:WCT917302 WMP917289:WMP917302 WWL917289:WWL917302 AD982825:AD982838 JZ982825:JZ982838 TV982825:TV982838 ADR982825:ADR982838 ANN982825:ANN982838 AXJ982825:AXJ982838 BHF982825:BHF982838 BRB982825:BRB982838 CAX982825:CAX982838 CKT982825:CKT982838 CUP982825:CUP982838 DEL982825:DEL982838 DOH982825:DOH982838 DYD982825:DYD982838 EHZ982825:EHZ982838 ERV982825:ERV982838 FBR982825:FBR982838 FLN982825:FLN982838 FVJ982825:FVJ982838 GFF982825:GFF982838 GPB982825:GPB982838 GYX982825:GYX982838 HIT982825:HIT982838 HSP982825:HSP982838 ICL982825:ICL982838 IMH982825:IMH982838 IWD982825:IWD982838 JFZ982825:JFZ982838 JPV982825:JPV982838 JZR982825:JZR982838 KJN982825:KJN982838 KTJ982825:KTJ982838 LDF982825:LDF982838 LNB982825:LNB982838 LWX982825:LWX982838 MGT982825:MGT982838 MQP982825:MQP982838 NAL982825:NAL982838 NKH982825:NKH982838 NUD982825:NUD982838 ODZ982825:ODZ982838 ONV982825:ONV982838 OXR982825:OXR982838 PHN982825:PHN982838 PRJ982825:PRJ982838 QBF982825:QBF982838 QLB982825:QLB982838 QUX982825:QUX982838 RET982825:RET982838 ROP982825:ROP982838 RYL982825:RYL982838 SIH982825:SIH982838 SSD982825:SSD982838 TBZ982825:TBZ982838 TLV982825:TLV982838 TVR982825:TVR982838 UFN982825:UFN982838 WWL11:WWL12 WMP11:WMP12 WCT11:WCT12 VSX11:VSX12 VJB11:VJB12 UZF11:UZF12 UPJ11:UPJ12 UFN11:UFN12 TVR11:TVR12 TLV11:TLV12 TBZ11:TBZ12 SSD11:SSD12 SIH11:SIH12 RYL11:RYL12 ROP11:ROP12 RET11:RET12 QUX11:QUX12 QLB11:QLB12 QBF11:QBF12 PRJ11:PRJ12 PHN11:PHN12 OXR11:OXR12 ONV11:ONV12 ODZ11:ODZ12 NUD11:NUD12 NKH11:NKH12 NAL11:NAL12 MQP11:MQP12 MGT11:MGT12 LWX11:LWX12 LNB11:LNB12 LDF11:LDF12 KTJ11:KTJ12 KJN11:KJN12 JZR11:JZR12 JPV11:JPV12 JFZ11:JFZ12 IWD11:IWD12 IMH11:IMH12 ICL11:ICL12 HSP11:HSP12 HIT11:HIT12 GYX11:GYX12 GPB11:GPB12 GFF11:GFF12 FVJ11:FVJ12 FLN11:FLN12 FBR11:FBR12 ERV11:ERV12 EHZ11:EHZ12 DYD11:DYD12 DOH11:DOH12 DEL11:DEL12 CUP11:CUP12 CKT11:CKT12 CAX11:CAX12 BRB11:BRB12 BHF11:BHF12 AXJ11:AXJ12 ANN11:ANN12 ADR11:ADR12 TV11:TV12 JZ11:JZ12">
      <formula1>$AP$5:$AP$5</formula1>
    </dataValidation>
    <dataValidation type="list" allowBlank="1" showInputMessage="1" showErrorMessage="1" sqref="UPK982825:UPK982838 AE65307 KA65307 TW65307 ADS65307 ANO65307 AXK65307 BHG65307 BRC65307 CAY65307 CKU65307 CUQ65307 DEM65307 DOI65307 DYE65307 EIA65307 ERW65307 FBS65307 FLO65307 FVK65307 GFG65307 GPC65307 GYY65307 HIU65307 HSQ65307 ICM65307 IMI65307 IWE65307 JGA65307 JPW65307 JZS65307 KJO65307 KTK65307 LDG65307 LNC65307 LWY65307 MGU65307 MQQ65307 NAM65307 NKI65307 NUE65307 OEA65307 ONW65307 OXS65307 PHO65307 PRK65307 QBG65307 QLC65307 QUY65307 REU65307 ROQ65307 RYM65307 SII65307 SSE65307 TCA65307 TLW65307 TVS65307 UFO65307 UPK65307 UZG65307 VJC65307 VSY65307 WCU65307 WMQ65307 WWM65307 AE130843 KA130843 TW130843 ADS130843 ANO130843 AXK130843 BHG130843 BRC130843 CAY130843 CKU130843 CUQ130843 DEM130843 DOI130843 DYE130843 EIA130843 ERW130843 FBS130843 FLO130843 FVK130843 GFG130843 GPC130843 GYY130843 HIU130843 HSQ130843 ICM130843 IMI130843 IWE130843 JGA130843 JPW130843 JZS130843 KJO130843 KTK130843 LDG130843 LNC130843 LWY130843 MGU130843 MQQ130843 NAM130843 NKI130843 NUE130843 OEA130843 ONW130843 OXS130843 PHO130843 PRK130843 QBG130843 QLC130843 QUY130843 REU130843 ROQ130843 RYM130843 SII130843 SSE130843 TCA130843 TLW130843 TVS130843 UFO130843 UPK130843 UZG130843 VJC130843 VSY130843 WCU130843 WMQ130843 WWM130843 AE196379 KA196379 TW196379 ADS196379 ANO196379 AXK196379 BHG196379 BRC196379 CAY196379 CKU196379 CUQ196379 DEM196379 DOI196379 DYE196379 EIA196379 ERW196379 FBS196379 FLO196379 FVK196379 GFG196379 GPC196379 GYY196379 HIU196379 HSQ196379 ICM196379 IMI196379 IWE196379 JGA196379 JPW196379 JZS196379 KJO196379 KTK196379 LDG196379 LNC196379 LWY196379 MGU196379 MQQ196379 NAM196379 NKI196379 NUE196379 OEA196379 ONW196379 OXS196379 PHO196379 PRK196379 QBG196379 QLC196379 QUY196379 REU196379 ROQ196379 RYM196379 SII196379 SSE196379 TCA196379 TLW196379 TVS196379 UFO196379 UPK196379 UZG196379 VJC196379 VSY196379 WCU196379 WMQ196379 WWM196379 AE261915 KA261915 TW261915 ADS261915 ANO261915 AXK261915 BHG261915 BRC261915 CAY261915 CKU261915 CUQ261915 DEM261915 DOI261915 DYE261915 EIA261915 ERW261915 FBS261915 FLO261915 FVK261915 GFG261915 GPC261915 GYY261915 HIU261915 HSQ261915 ICM261915 IMI261915 IWE261915 JGA261915 JPW261915 JZS261915 KJO261915 KTK261915 LDG261915 LNC261915 LWY261915 MGU261915 MQQ261915 NAM261915 NKI261915 NUE261915 OEA261915 ONW261915 OXS261915 PHO261915 PRK261915 QBG261915 QLC261915 QUY261915 REU261915 ROQ261915 RYM261915 SII261915 SSE261915 TCA261915 TLW261915 TVS261915 UFO261915 UPK261915 UZG261915 VJC261915 VSY261915 WCU261915 WMQ261915 WWM261915 AE327451 KA327451 TW327451 ADS327451 ANO327451 AXK327451 BHG327451 BRC327451 CAY327451 CKU327451 CUQ327451 DEM327451 DOI327451 DYE327451 EIA327451 ERW327451 FBS327451 FLO327451 FVK327451 GFG327451 GPC327451 GYY327451 HIU327451 HSQ327451 ICM327451 IMI327451 IWE327451 JGA327451 JPW327451 JZS327451 KJO327451 KTK327451 LDG327451 LNC327451 LWY327451 MGU327451 MQQ327451 NAM327451 NKI327451 NUE327451 OEA327451 ONW327451 OXS327451 PHO327451 PRK327451 QBG327451 QLC327451 QUY327451 REU327451 ROQ327451 RYM327451 SII327451 SSE327451 TCA327451 TLW327451 TVS327451 UFO327451 UPK327451 UZG327451 VJC327451 VSY327451 WCU327451 WMQ327451 WWM327451 AE392987 KA392987 TW392987 ADS392987 ANO392987 AXK392987 BHG392987 BRC392987 CAY392987 CKU392987 CUQ392987 DEM392987 DOI392987 DYE392987 EIA392987 ERW392987 FBS392987 FLO392987 FVK392987 GFG392987 GPC392987 GYY392987 HIU392987 HSQ392987 ICM392987 IMI392987 IWE392987 JGA392987 JPW392987 JZS392987 KJO392987 KTK392987 LDG392987 LNC392987 LWY392987 MGU392987 MQQ392987 NAM392987 NKI392987 NUE392987 OEA392987 ONW392987 OXS392987 PHO392987 PRK392987 QBG392987 QLC392987 QUY392987 REU392987 ROQ392987 RYM392987 SII392987 SSE392987 TCA392987 TLW392987 TVS392987 UFO392987 UPK392987 UZG392987 VJC392987 VSY392987 WCU392987 WMQ392987 WWM392987 AE458523 KA458523 TW458523 ADS458523 ANO458523 AXK458523 BHG458523 BRC458523 CAY458523 CKU458523 CUQ458523 DEM458523 DOI458523 DYE458523 EIA458523 ERW458523 FBS458523 FLO458523 FVK458523 GFG458523 GPC458523 GYY458523 HIU458523 HSQ458523 ICM458523 IMI458523 IWE458523 JGA458523 JPW458523 JZS458523 KJO458523 KTK458523 LDG458523 LNC458523 LWY458523 MGU458523 MQQ458523 NAM458523 NKI458523 NUE458523 OEA458523 ONW458523 OXS458523 PHO458523 PRK458523 QBG458523 QLC458523 QUY458523 REU458523 ROQ458523 RYM458523 SII458523 SSE458523 TCA458523 TLW458523 TVS458523 UFO458523 UPK458523 UZG458523 VJC458523 VSY458523 WCU458523 WMQ458523 WWM458523 AE524059 KA524059 TW524059 ADS524059 ANO524059 AXK524059 BHG524059 BRC524059 CAY524059 CKU524059 CUQ524059 DEM524059 DOI524059 DYE524059 EIA524059 ERW524059 FBS524059 FLO524059 FVK524059 GFG524059 GPC524059 GYY524059 HIU524059 HSQ524059 ICM524059 IMI524059 IWE524059 JGA524059 JPW524059 JZS524059 KJO524059 KTK524059 LDG524059 LNC524059 LWY524059 MGU524059 MQQ524059 NAM524059 NKI524059 NUE524059 OEA524059 ONW524059 OXS524059 PHO524059 PRK524059 QBG524059 QLC524059 QUY524059 REU524059 ROQ524059 RYM524059 SII524059 SSE524059 TCA524059 TLW524059 TVS524059 UFO524059 UPK524059 UZG524059 VJC524059 VSY524059 WCU524059 WMQ524059 WWM524059 AE589595 KA589595 TW589595 ADS589595 ANO589595 AXK589595 BHG589595 BRC589595 CAY589595 CKU589595 CUQ589595 DEM589595 DOI589595 DYE589595 EIA589595 ERW589595 FBS589595 FLO589595 FVK589595 GFG589595 GPC589595 GYY589595 HIU589595 HSQ589595 ICM589595 IMI589595 IWE589595 JGA589595 JPW589595 JZS589595 KJO589595 KTK589595 LDG589595 LNC589595 LWY589595 MGU589595 MQQ589595 NAM589595 NKI589595 NUE589595 OEA589595 ONW589595 OXS589595 PHO589595 PRK589595 QBG589595 QLC589595 QUY589595 REU589595 ROQ589595 RYM589595 SII589595 SSE589595 TCA589595 TLW589595 TVS589595 UFO589595 UPK589595 UZG589595 VJC589595 VSY589595 WCU589595 WMQ589595 WWM589595 AE655131 KA655131 TW655131 ADS655131 ANO655131 AXK655131 BHG655131 BRC655131 CAY655131 CKU655131 CUQ655131 DEM655131 DOI655131 DYE655131 EIA655131 ERW655131 FBS655131 FLO655131 FVK655131 GFG655131 GPC655131 GYY655131 HIU655131 HSQ655131 ICM655131 IMI655131 IWE655131 JGA655131 JPW655131 JZS655131 KJO655131 KTK655131 LDG655131 LNC655131 LWY655131 MGU655131 MQQ655131 NAM655131 NKI655131 NUE655131 OEA655131 ONW655131 OXS655131 PHO655131 PRK655131 QBG655131 QLC655131 QUY655131 REU655131 ROQ655131 RYM655131 SII655131 SSE655131 TCA655131 TLW655131 TVS655131 UFO655131 UPK655131 UZG655131 VJC655131 VSY655131 WCU655131 WMQ655131 WWM655131 AE720667 KA720667 TW720667 ADS720667 ANO720667 AXK720667 BHG720667 BRC720667 CAY720667 CKU720667 CUQ720667 DEM720667 DOI720667 DYE720667 EIA720667 ERW720667 FBS720667 FLO720667 FVK720667 GFG720667 GPC720667 GYY720667 HIU720667 HSQ720667 ICM720667 IMI720667 IWE720667 JGA720667 JPW720667 JZS720667 KJO720667 KTK720667 LDG720667 LNC720667 LWY720667 MGU720667 MQQ720667 NAM720667 NKI720667 NUE720667 OEA720667 ONW720667 OXS720667 PHO720667 PRK720667 QBG720667 QLC720667 QUY720667 REU720667 ROQ720667 RYM720667 SII720667 SSE720667 TCA720667 TLW720667 TVS720667 UFO720667 UPK720667 UZG720667 VJC720667 VSY720667 WCU720667 WMQ720667 WWM720667 AE786203 KA786203 TW786203 ADS786203 ANO786203 AXK786203 BHG786203 BRC786203 CAY786203 CKU786203 CUQ786203 DEM786203 DOI786203 DYE786203 EIA786203 ERW786203 FBS786203 FLO786203 FVK786203 GFG786203 GPC786203 GYY786203 HIU786203 HSQ786203 ICM786203 IMI786203 IWE786203 JGA786203 JPW786203 JZS786203 KJO786203 KTK786203 LDG786203 LNC786203 LWY786203 MGU786203 MQQ786203 NAM786203 NKI786203 NUE786203 OEA786203 ONW786203 OXS786203 PHO786203 PRK786203 QBG786203 QLC786203 QUY786203 REU786203 ROQ786203 RYM786203 SII786203 SSE786203 TCA786203 TLW786203 TVS786203 UFO786203 UPK786203 UZG786203 VJC786203 VSY786203 WCU786203 WMQ786203 WWM786203 AE851739 KA851739 TW851739 ADS851739 ANO851739 AXK851739 BHG851739 BRC851739 CAY851739 CKU851739 CUQ851739 DEM851739 DOI851739 DYE851739 EIA851739 ERW851739 FBS851739 FLO851739 FVK851739 GFG851739 GPC851739 GYY851739 HIU851739 HSQ851739 ICM851739 IMI851739 IWE851739 JGA851739 JPW851739 JZS851739 KJO851739 KTK851739 LDG851739 LNC851739 LWY851739 MGU851739 MQQ851739 NAM851739 NKI851739 NUE851739 OEA851739 ONW851739 OXS851739 PHO851739 PRK851739 QBG851739 QLC851739 QUY851739 REU851739 ROQ851739 RYM851739 SII851739 SSE851739 TCA851739 TLW851739 TVS851739 UFO851739 UPK851739 UZG851739 VJC851739 VSY851739 WCU851739 WMQ851739 WWM851739 AE917275 KA917275 TW917275 ADS917275 ANO917275 AXK917275 BHG917275 BRC917275 CAY917275 CKU917275 CUQ917275 DEM917275 DOI917275 DYE917275 EIA917275 ERW917275 FBS917275 FLO917275 FVK917275 GFG917275 GPC917275 GYY917275 HIU917275 HSQ917275 ICM917275 IMI917275 IWE917275 JGA917275 JPW917275 JZS917275 KJO917275 KTK917275 LDG917275 LNC917275 LWY917275 MGU917275 MQQ917275 NAM917275 NKI917275 NUE917275 OEA917275 ONW917275 OXS917275 PHO917275 PRK917275 QBG917275 QLC917275 QUY917275 REU917275 ROQ917275 RYM917275 SII917275 SSE917275 TCA917275 TLW917275 TVS917275 UFO917275 UPK917275 UZG917275 VJC917275 VSY917275 WCU917275 WMQ917275 WWM917275 AE982811 KA982811 TW982811 ADS982811 ANO982811 AXK982811 BHG982811 BRC982811 CAY982811 CKU982811 CUQ982811 DEM982811 DOI982811 DYE982811 EIA982811 ERW982811 FBS982811 FLO982811 FVK982811 GFG982811 GPC982811 GYY982811 HIU982811 HSQ982811 ICM982811 IMI982811 IWE982811 JGA982811 JPW982811 JZS982811 KJO982811 KTK982811 LDG982811 LNC982811 LWY982811 MGU982811 MQQ982811 NAM982811 NKI982811 NUE982811 OEA982811 ONW982811 OXS982811 PHO982811 PRK982811 QBG982811 QLC982811 QUY982811 REU982811 ROQ982811 RYM982811 SII982811 SSE982811 TCA982811 TLW982811 TVS982811 UFO982811 UPK982811 UZG982811 VJC982811 VSY982811 WCU982811 WMQ982811 WWM982811 UZG982825:UZG982838 AE65435:AE65437 KA65435:KA65437 TW65435:TW65437 ADS65435:ADS65437 ANO65435:ANO65437 AXK65435:AXK65437 BHG65435:BHG65437 BRC65435:BRC65437 CAY65435:CAY65437 CKU65435:CKU65437 CUQ65435:CUQ65437 DEM65435:DEM65437 DOI65435:DOI65437 DYE65435:DYE65437 EIA65435:EIA65437 ERW65435:ERW65437 FBS65435:FBS65437 FLO65435:FLO65437 FVK65435:FVK65437 GFG65435:GFG65437 GPC65435:GPC65437 GYY65435:GYY65437 HIU65435:HIU65437 HSQ65435:HSQ65437 ICM65435:ICM65437 IMI65435:IMI65437 IWE65435:IWE65437 JGA65435:JGA65437 JPW65435:JPW65437 JZS65435:JZS65437 KJO65435:KJO65437 KTK65435:KTK65437 LDG65435:LDG65437 LNC65435:LNC65437 LWY65435:LWY65437 MGU65435:MGU65437 MQQ65435:MQQ65437 NAM65435:NAM65437 NKI65435:NKI65437 NUE65435:NUE65437 OEA65435:OEA65437 ONW65435:ONW65437 OXS65435:OXS65437 PHO65435:PHO65437 PRK65435:PRK65437 QBG65435:QBG65437 QLC65435:QLC65437 QUY65435:QUY65437 REU65435:REU65437 ROQ65435:ROQ65437 RYM65435:RYM65437 SII65435:SII65437 SSE65435:SSE65437 TCA65435:TCA65437 TLW65435:TLW65437 TVS65435:TVS65437 UFO65435:UFO65437 UPK65435:UPK65437 UZG65435:UZG65437 VJC65435:VJC65437 VSY65435:VSY65437 WCU65435:WCU65437 WMQ65435:WMQ65437 WWM65435:WWM65437 AE130971:AE130973 KA130971:KA130973 TW130971:TW130973 ADS130971:ADS130973 ANO130971:ANO130973 AXK130971:AXK130973 BHG130971:BHG130973 BRC130971:BRC130973 CAY130971:CAY130973 CKU130971:CKU130973 CUQ130971:CUQ130973 DEM130971:DEM130973 DOI130971:DOI130973 DYE130971:DYE130973 EIA130971:EIA130973 ERW130971:ERW130973 FBS130971:FBS130973 FLO130971:FLO130973 FVK130971:FVK130973 GFG130971:GFG130973 GPC130971:GPC130973 GYY130971:GYY130973 HIU130971:HIU130973 HSQ130971:HSQ130973 ICM130971:ICM130973 IMI130971:IMI130973 IWE130971:IWE130973 JGA130971:JGA130973 JPW130971:JPW130973 JZS130971:JZS130973 KJO130971:KJO130973 KTK130971:KTK130973 LDG130971:LDG130973 LNC130971:LNC130973 LWY130971:LWY130973 MGU130971:MGU130973 MQQ130971:MQQ130973 NAM130971:NAM130973 NKI130971:NKI130973 NUE130971:NUE130973 OEA130971:OEA130973 ONW130971:ONW130973 OXS130971:OXS130973 PHO130971:PHO130973 PRK130971:PRK130973 QBG130971:QBG130973 QLC130971:QLC130973 QUY130971:QUY130973 REU130971:REU130973 ROQ130971:ROQ130973 RYM130971:RYM130973 SII130971:SII130973 SSE130971:SSE130973 TCA130971:TCA130973 TLW130971:TLW130973 TVS130971:TVS130973 UFO130971:UFO130973 UPK130971:UPK130973 UZG130971:UZG130973 VJC130971:VJC130973 VSY130971:VSY130973 WCU130971:WCU130973 WMQ130971:WMQ130973 WWM130971:WWM130973 AE196507:AE196509 KA196507:KA196509 TW196507:TW196509 ADS196507:ADS196509 ANO196507:ANO196509 AXK196507:AXK196509 BHG196507:BHG196509 BRC196507:BRC196509 CAY196507:CAY196509 CKU196507:CKU196509 CUQ196507:CUQ196509 DEM196507:DEM196509 DOI196507:DOI196509 DYE196507:DYE196509 EIA196507:EIA196509 ERW196507:ERW196509 FBS196507:FBS196509 FLO196507:FLO196509 FVK196507:FVK196509 GFG196507:GFG196509 GPC196507:GPC196509 GYY196507:GYY196509 HIU196507:HIU196509 HSQ196507:HSQ196509 ICM196507:ICM196509 IMI196507:IMI196509 IWE196507:IWE196509 JGA196507:JGA196509 JPW196507:JPW196509 JZS196507:JZS196509 KJO196507:KJO196509 KTK196507:KTK196509 LDG196507:LDG196509 LNC196507:LNC196509 LWY196507:LWY196509 MGU196507:MGU196509 MQQ196507:MQQ196509 NAM196507:NAM196509 NKI196507:NKI196509 NUE196507:NUE196509 OEA196507:OEA196509 ONW196507:ONW196509 OXS196507:OXS196509 PHO196507:PHO196509 PRK196507:PRK196509 QBG196507:QBG196509 QLC196507:QLC196509 QUY196507:QUY196509 REU196507:REU196509 ROQ196507:ROQ196509 RYM196507:RYM196509 SII196507:SII196509 SSE196507:SSE196509 TCA196507:TCA196509 TLW196507:TLW196509 TVS196507:TVS196509 UFO196507:UFO196509 UPK196507:UPK196509 UZG196507:UZG196509 VJC196507:VJC196509 VSY196507:VSY196509 WCU196507:WCU196509 WMQ196507:WMQ196509 WWM196507:WWM196509 AE262043:AE262045 KA262043:KA262045 TW262043:TW262045 ADS262043:ADS262045 ANO262043:ANO262045 AXK262043:AXK262045 BHG262043:BHG262045 BRC262043:BRC262045 CAY262043:CAY262045 CKU262043:CKU262045 CUQ262043:CUQ262045 DEM262043:DEM262045 DOI262043:DOI262045 DYE262043:DYE262045 EIA262043:EIA262045 ERW262043:ERW262045 FBS262043:FBS262045 FLO262043:FLO262045 FVK262043:FVK262045 GFG262043:GFG262045 GPC262043:GPC262045 GYY262043:GYY262045 HIU262043:HIU262045 HSQ262043:HSQ262045 ICM262043:ICM262045 IMI262043:IMI262045 IWE262043:IWE262045 JGA262043:JGA262045 JPW262043:JPW262045 JZS262043:JZS262045 KJO262043:KJO262045 KTK262043:KTK262045 LDG262043:LDG262045 LNC262043:LNC262045 LWY262043:LWY262045 MGU262043:MGU262045 MQQ262043:MQQ262045 NAM262043:NAM262045 NKI262043:NKI262045 NUE262043:NUE262045 OEA262043:OEA262045 ONW262043:ONW262045 OXS262043:OXS262045 PHO262043:PHO262045 PRK262043:PRK262045 QBG262043:QBG262045 QLC262043:QLC262045 QUY262043:QUY262045 REU262043:REU262045 ROQ262043:ROQ262045 RYM262043:RYM262045 SII262043:SII262045 SSE262043:SSE262045 TCA262043:TCA262045 TLW262043:TLW262045 TVS262043:TVS262045 UFO262043:UFO262045 UPK262043:UPK262045 UZG262043:UZG262045 VJC262043:VJC262045 VSY262043:VSY262045 WCU262043:WCU262045 WMQ262043:WMQ262045 WWM262043:WWM262045 AE327579:AE327581 KA327579:KA327581 TW327579:TW327581 ADS327579:ADS327581 ANO327579:ANO327581 AXK327579:AXK327581 BHG327579:BHG327581 BRC327579:BRC327581 CAY327579:CAY327581 CKU327579:CKU327581 CUQ327579:CUQ327581 DEM327579:DEM327581 DOI327579:DOI327581 DYE327579:DYE327581 EIA327579:EIA327581 ERW327579:ERW327581 FBS327579:FBS327581 FLO327579:FLO327581 FVK327579:FVK327581 GFG327579:GFG327581 GPC327579:GPC327581 GYY327579:GYY327581 HIU327579:HIU327581 HSQ327579:HSQ327581 ICM327579:ICM327581 IMI327579:IMI327581 IWE327579:IWE327581 JGA327579:JGA327581 JPW327579:JPW327581 JZS327579:JZS327581 KJO327579:KJO327581 KTK327579:KTK327581 LDG327579:LDG327581 LNC327579:LNC327581 LWY327579:LWY327581 MGU327579:MGU327581 MQQ327579:MQQ327581 NAM327579:NAM327581 NKI327579:NKI327581 NUE327579:NUE327581 OEA327579:OEA327581 ONW327579:ONW327581 OXS327579:OXS327581 PHO327579:PHO327581 PRK327579:PRK327581 QBG327579:QBG327581 QLC327579:QLC327581 QUY327579:QUY327581 REU327579:REU327581 ROQ327579:ROQ327581 RYM327579:RYM327581 SII327579:SII327581 SSE327579:SSE327581 TCA327579:TCA327581 TLW327579:TLW327581 TVS327579:TVS327581 UFO327579:UFO327581 UPK327579:UPK327581 UZG327579:UZG327581 VJC327579:VJC327581 VSY327579:VSY327581 WCU327579:WCU327581 WMQ327579:WMQ327581 WWM327579:WWM327581 AE393115:AE393117 KA393115:KA393117 TW393115:TW393117 ADS393115:ADS393117 ANO393115:ANO393117 AXK393115:AXK393117 BHG393115:BHG393117 BRC393115:BRC393117 CAY393115:CAY393117 CKU393115:CKU393117 CUQ393115:CUQ393117 DEM393115:DEM393117 DOI393115:DOI393117 DYE393115:DYE393117 EIA393115:EIA393117 ERW393115:ERW393117 FBS393115:FBS393117 FLO393115:FLO393117 FVK393115:FVK393117 GFG393115:GFG393117 GPC393115:GPC393117 GYY393115:GYY393117 HIU393115:HIU393117 HSQ393115:HSQ393117 ICM393115:ICM393117 IMI393115:IMI393117 IWE393115:IWE393117 JGA393115:JGA393117 JPW393115:JPW393117 JZS393115:JZS393117 KJO393115:KJO393117 KTK393115:KTK393117 LDG393115:LDG393117 LNC393115:LNC393117 LWY393115:LWY393117 MGU393115:MGU393117 MQQ393115:MQQ393117 NAM393115:NAM393117 NKI393115:NKI393117 NUE393115:NUE393117 OEA393115:OEA393117 ONW393115:ONW393117 OXS393115:OXS393117 PHO393115:PHO393117 PRK393115:PRK393117 QBG393115:QBG393117 QLC393115:QLC393117 QUY393115:QUY393117 REU393115:REU393117 ROQ393115:ROQ393117 RYM393115:RYM393117 SII393115:SII393117 SSE393115:SSE393117 TCA393115:TCA393117 TLW393115:TLW393117 TVS393115:TVS393117 UFO393115:UFO393117 UPK393115:UPK393117 UZG393115:UZG393117 VJC393115:VJC393117 VSY393115:VSY393117 WCU393115:WCU393117 WMQ393115:WMQ393117 WWM393115:WWM393117 AE458651:AE458653 KA458651:KA458653 TW458651:TW458653 ADS458651:ADS458653 ANO458651:ANO458653 AXK458651:AXK458653 BHG458651:BHG458653 BRC458651:BRC458653 CAY458651:CAY458653 CKU458651:CKU458653 CUQ458651:CUQ458653 DEM458651:DEM458653 DOI458651:DOI458653 DYE458651:DYE458653 EIA458651:EIA458653 ERW458651:ERW458653 FBS458651:FBS458653 FLO458651:FLO458653 FVK458651:FVK458653 GFG458651:GFG458653 GPC458651:GPC458653 GYY458651:GYY458653 HIU458651:HIU458653 HSQ458651:HSQ458653 ICM458651:ICM458653 IMI458651:IMI458653 IWE458651:IWE458653 JGA458651:JGA458653 JPW458651:JPW458653 JZS458651:JZS458653 KJO458651:KJO458653 KTK458651:KTK458653 LDG458651:LDG458653 LNC458651:LNC458653 LWY458651:LWY458653 MGU458651:MGU458653 MQQ458651:MQQ458653 NAM458651:NAM458653 NKI458651:NKI458653 NUE458651:NUE458653 OEA458651:OEA458653 ONW458651:ONW458653 OXS458651:OXS458653 PHO458651:PHO458653 PRK458651:PRK458653 QBG458651:QBG458653 QLC458651:QLC458653 QUY458651:QUY458653 REU458651:REU458653 ROQ458651:ROQ458653 RYM458651:RYM458653 SII458651:SII458653 SSE458651:SSE458653 TCA458651:TCA458653 TLW458651:TLW458653 TVS458651:TVS458653 UFO458651:UFO458653 UPK458651:UPK458653 UZG458651:UZG458653 VJC458651:VJC458653 VSY458651:VSY458653 WCU458651:WCU458653 WMQ458651:WMQ458653 WWM458651:WWM458653 AE524187:AE524189 KA524187:KA524189 TW524187:TW524189 ADS524187:ADS524189 ANO524187:ANO524189 AXK524187:AXK524189 BHG524187:BHG524189 BRC524187:BRC524189 CAY524187:CAY524189 CKU524187:CKU524189 CUQ524187:CUQ524189 DEM524187:DEM524189 DOI524187:DOI524189 DYE524187:DYE524189 EIA524187:EIA524189 ERW524187:ERW524189 FBS524187:FBS524189 FLO524187:FLO524189 FVK524187:FVK524189 GFG524187:GFG524189 GPC524187:GPC524189 GYY524187:GYY524189 HIU524187:HIU524189 HSQ524187:HSQ524189 ICM524187:ICM524189 IMI524187:IMI524189 IWE524187:IWE524189 JGA524187:JGA524189 JPW524187:JPW524189 JZS524187:JZS524189 KJO524187:KJO524189 KTK524187:KTK524189 LDG524187:LDG524189 LNC524187:LNC524189 LWY524187:LWY524189 MGU524187:MGU524189 MQQ524187:MQQ524189 NAM524187:NAM524189 NKI524187:NKI524189 NUE524187:NUE524189 OEA524187:OEA524189 ONW524187:ONW524189 OXS524187:OXS524189 PHO524187:PHO524189 PRK524187:PRK524189 QBG524187:QBG524189 QLC524187:QLC524189 QUY524187:QUY524189 REU524187:REU524189 ROQ524187:ROQ524189 RYM524187:RYM524189 SII524187:SII524189 SSE524187:SSE524189 TCA524187:TCA524189 TLW524187:TLW524189 TVS524187:TVS524189 UFO524187:UFO524189 UPK524187:UPK524189 UZG524187:UZG524189 VJC524187:VJC524189 VSY524187:VSY524189 WCU524187:WCU524189 WMQ524187:WMQ524189 WWM524187:WWM524189 AE589723:AE589725 KA589723:KA589725 TW589723:TW589725 ADS589723:ADS589725 ANO589723:ANO589725 AXK589723:AXK589725 BHG589723:BHG589725 BRC589723:BRC589725 CAY589723:CAY589725 CKU589723:CKU589725 CUQ589723:CUQ589725 DEM589723:DEM589725 DOI589723:DOI589725 DYE589723:DYE589725 EIA589723:EIA589725 ERW589723:ERW589725 FBS589723:FBS589725 FLO589723:FLO589725 FVK589723:FVK589725 GFG589723:GFG589725 GPC589723:GPC589725 GYY589723:GYY589725 HIU589723:HIU589725 HSQ589723:HSQ589725 ICM589723:ICM589725 IMI589723:IMI589725 IWE589723:IWE589725 JGA589723:JGA589725 JPW589723:JPW589725 JZS589723:JZS589725 KJO589723:KJO589725 KTK589723:KTK589725 LDG589723:LDG589725 LNC589723:LNC589725 LWY589723:LWY589725 MGU589723:MGU589725 MQQ589723:MQQ589725 NAM589723:NAM589725 NKI589723:NKI589725 NUE589723:NUE589725 OEA589723:OEA589725 ONW589723:ONW589725 OXS589723:OXS589725 PHO589723:PHO589725 PRK589723:PRK589725 QBG589723:QBG589725 QLC589723:QLC589725 QUY589723:QUY589725 REU589723:REU589725 ROQ589723:ROQ589725 RYM589723:RYM589725 SII589723:SII589725 SSE589723:SSE589725 TCA589723:TCA589725 TLW589723:TLW589725 TVS589723:TVS589725 UFO589723:UFO589725 UPK589723:UPK589725 UZG589723:UZG589725 VJC589723:VJC589725 VSY589723:VSY589725 WCU589723:WCU589725 WMQ589723:WMQ589725 WWM589723:WWM589725 AE655259:AE655261 KA655259:KA655261 TW655259:TW655261 ADS655259:ADS655261 ANO655259:ANO655261 AXK655259:AXK655261 BHG655259:BHG655261 BRC655259:BRC655261 CAY655259:CAY655261 CKU655259:CKU655261 CUQ655259:CUQ655261 DEM655259:DEM655261 DOI655259:DOI655261 DYE655259:DYE655261 EIA655259:EIA655261 ERW655259:ERW655261 FBS655259:FBS655261 FLO655259:FLO655261 FVK655259:FVK655261 GFG655259:GFG655261 GPC655259:GPC655261 GYY655259:GYY655261 HIU655259:HIU655261 HSQ655259:HSQ655261 ICM655259:ICM655261 IMI655259:IMI655261 IWE655259:IWE655261 JGA655259:JGA655261 JPW655259:JPW655261 JZS655259:JZS655261 KJO655259:KJO655261 KTK655259:KTK655261 LDG655259:LDG655261 LNC655259:LNC655261 LWY655259:LWY655261 MGU655259:MGU655261 MQQ655259:MQQ655261 NAM655259:NAM655261 NKI655259:NKI655261 NUE655259:NUE655261 OEA655259:OEA655261 ONW655259:ONW655261 OXS655259:OXS655261 PHO655259:PHO655261 PRK655259:PRK655261 QBG655259:QBG655261 QLC655259:QLC655261 QUY655259:QUY655261 REU655259:REU655261 ROQ655259:ROQ655261 RYM655259:RYM655261 SII655259:SII655261 SSE655259:SSE655261 TCA655259:TCA655261 TLW655259:TLW655261 TVS655259:TVS655261 UFO655259:UFO655261 UPK655259:UPK655261 UZG655259:UZG655261 VJC655259:VJC655261 VSY655259:VSY655261 WCU655259:WCU655261 WMQ655259:WMQ655261 WWM655259:WWM655261 AE720795:AE720797 KA720795:KA720797 TW720795:TW720797 ADS720795:ADS720797 ANO720795:ANO720797 AXK720795:AXK720797 BHG720795:BHG720797 BRC720795:BRC720797 CAY720795:CAY720797 CKU720795:CKU720797 CUQ720795:CUQ720797 DEM720795:DEM720797 DOI720795:DOI720797 DYE720795:DYE720797 EIA720795:EIA720797 ERW720795:ERW720797 FBS720795:FBS720797 FLO720795:FLO720797 FVK720795:FVK720797 GFG720795:GFG720797 GPC720795:GPC720797 GYY720795:GYY720797 HIU720795:HIU720797 HSQ720795:HSQ720797 ICM720795:ICM720797 IMI720795:IMI720797 IWE720795:IWE720797 JGA720795:JGA720797 JPW720795:JPW720797 JZS720795:JZS720797 KJO720795:KJO720797 KTK720795:KTK720797 LDG720795:LDG720797 LNC720795:LNC720797 LWY720795:LWY720797 MGU720795:MGU720797 MQQ720795:MQQ720797 NAM720795:NAM720797 NKI720795:NKI720797 NUE720795:NUE720797 OEA720795:OEA720797 ONW720795:ONW720797 OXS720795:OXS720797 PHO720795:PHO720797 PRK720795:PRK720797 QBG720795:QBG720797 QLC720795:QLC720797 QUY720795:QUY720797 REU720795:REU720797 ROQ720795:ROQ720797 RYM720795:RYM720797 SII720795:SII720797 SSE720795:SSE720797 TCA720795:TCA720797 TLW720795:TLW720797 TVS720795:TVS720797 UFO720795:UFO720797 UPK720795:UPK720797 UZG720795:UZG720797 VJC720795:VJC720797 VSY720795:VSY720797 WCU720795:WCU720797 WMQ720795:WMQ720797 WWM720795:WWM720797 AE786331:AE786333 KA786331:KA786333 TW786331:TW786333 ADS786331:ADS786333 ANO786331:ANO786333 AXK786331:AXK786333 BHG786331:BHG786333 BRC786331:BRC786333 CAY786331:CAY786333 CKU786331:CKU786333 CUQ786331:CUQ786333 DEM786331:DEM786333 DOI786331:DOI786333 DYE786331:DYE786333 EIA786331:EIA786333 ERW786331:ERW786333 FBS786331:FBS786333 FLO786331:FLO786333 FVK786331:FVK786333 GFG786331:GFG786333 GPC786331:GPC786333 GYY786331:GYY786333 HIU786331:HIU786333 HSQ786331:HSQ786333 ICM786331:ICM786333 IMI786331:IMI786333 IWE786331:IWE786333 JGA786331:JGA786333 JPW786331:JPW786333 JZS786331:JZS786333 KJO786331:KJO786333 KTK786331:KTK786333 LDG786331:LDG786333 LNC786331:LNC786333 LWY786331:LWY786333 MGU786331:MGU786333 MQQ786331:MQQ786333 NAM786331:NAM786333 NKI786331:NKI786333 NUE786331:NUE786333 OEA786331:OEA786333 ONW786331:ONW786333 OXS786331:OXS786333 PHO786331:PHO786333 PRK786331:PRK786333 QBG786331:QBG786333 QLC786331:QLC786333 QUY786331:QUY786333 REU786331:REU786333 ROQ786331:ROQ786333 RYM786331:RYM786333 SII786331:SII786333 SSE786331:SSE786333 TCA786331:TCA786333 TLW786331:TLW786333 TVS786331:TVS786333 UFO786331:UFO786333 UPK786331:UPK786333 UZG786331:UZG786333 VJC786331:VJC786333 VSY786331:VSY786333 WCU786331:WCU786333 WMQ786331:WMQ786333 WWM786331:WWM786333 AE851867:AE851869 KA851867:KA851869 TW851867:TW851869 ADS851867:ADS851869 ANO851867:ANO851869 AXK851867:AXK851869 BHG851867:BHG851869 BRC851867:BRC851869 CAY851867:CAY851869 CKU851867:CKU851869 CUQ851867:CUQ851869 DEM851867:DEM851869 DOI851867:DOI851869 DYE851867:DYE851869 EIA851867:EIA851869 ERW851867:ERW851869 FBS851867:FBS851869 FLO851867:FLO851869 FVK851867:FVK851869 GFG851867:GFG851869 GPC851867:GPC851869 GYY851867:GYY851869 HIU851867:HIU851869 HSQ851867:HSQ851869 ICM851867:ICM851869 IMI851867:IMI851869 IWE851867:IWE851869 JGA851867:JGA851869 JPW851867:JPW851869 JZS851867:JZS851869 KJO851867:KJO851869 KTK851867:KTK851869 LDG851867:LDG851869 LNC851867:LNC851869 LWY851867:LWY851869 MGU851867:MGU851869 MQQ851867:MQQ851869 NAM851867:NAM851869 NKI851867:NKI851869 NUE851867:NUE851869 OEA851867:OEA851869 ONW851867:ONW851869 OXS851867:OXS851869 PHO851867:PHO851869 PRK851867:PRK851869 QBG851867:QBG851869 QLC851867:QLC851869 QUY851867:QUY851869 REU851867:REU851869 ROQ851867:ROQ851869 RYM851867:RYM851869 SII851867:SII851869 SSE851867:SSE851869 TCA851867:TCA851869 TLW851867:TLW851869 TVS851867:TVS851869 UFO851867:UFO851869 UPK851867:UPK851869 UZG851867:UZG851869 VJC851867:VJC851869 VSY851867:VSY851869 WCU851867:WCU851869 WMQ851867:WMQ851869 WWM851867:WWM851869 AE917403:AE917405 KA917403:KA917405 TW917403:TW917405 ADS917403:ADS917405 ANO917403:ANO917405 AXK917403:AXK917405 BHG917403:BHG917405 BRC917403:BRC917405 CAY917403:CAY917405 CKU917403:CKU917405 CUQ917403:CUQ917405 DEM917403:DEM917405 DOI917403:DOI917405 DYE917403:DYE917405 EIA917403:EIA917405 ERW917403:ERW917405 FBS917403:FBS917405 FLO917403:FLO917405 FVK917403:FVK917405 GFG917403:GFG917405 GPC917403:GPC917405 GYY917403:GYY917405 HIU917403:HIU917405 HSQ917403:HSQ917405 ICM917403:ICM917405 IMI917403:IMI917405 IWE917403:IWE917405 JGA917403:JGA917405 JPW917403:JPW917405 JZS917403:JZS917405 KJO917403:KJO917405 KTK917403:KTK917405 LDG917403:LDG917405 LNC917403:LNC917405 LWY917403:LWY917405 MGU917403:MGU917405 MQQ917403:MQQ917405 NAM917403:NAM917405 NKI917403:NKI917405 NUE917403:NUE917405 OEA917403:OEA917405 ONW917403:ONW917405 OXS917403:OXS917405 PHO917403:PHO917405 PRK917403:PRK917405 QBG917403:QBG917405 QLC917403:QLC917405 QUY917403:QUY917405 REU917403:REU917405 ROQ917403:ROQ917405 RYM917403:RYM917405 SII917403:SII917405 SSE917403:SSE917405 TCA917403:TCA917405 TLW917403:TLW917405 TVS917403:TVS917405 UFO917403:UFO917405 UPK917403:UPK917405 UZG917403:UZG917405 VJC917403:VJC917405 VSY917403:VSY917405 WCU917403:WCU917405 WMQ917403:WMQ917405 WWM917403:WWM917405 AE982939:AE982941 KA982939:KA982941 TW982939:TW982941 ADS982939:ADS982941 ANO982939:ANO982941 AXK982939:AXK982941 BHG982939:BHG982941 BRC982939:BRC982941 CAY982939:CAY982941 CKU982939:CKU982941 CUQ982939:CUQ982941 DEM982939:DEM982941 DOI982939:DOI982941 DYE982939:DYE982941 EIA982939:EIA982941 ERW982939:ERW982941 FBS982939:FBS982941 FLO982939:FLO982941 FVK982939:FVK982941 GFG982939:GFG982941 GPC982939:GPC982941 GYY982939:GYY982941 HIU982939:HIU982941 HSQ982939:HSQ982941 ICM982939:ICM982941 IMI982939:IMI982941 IWE982939:IWE982941 JGA982939:JGA982941 JPW982939:JPW982941 JZS982939:JZS982941 KJO982939:KJO982941 KTK982939:KTK982941 LDG982939:LDG982941 LNC982939:LNC982941 LWY982939:LWY982941 MGU982939:MGU982941 MQQ982939:MQQ982941 NAM982939:NAM982941 NKI982939:NKI982941 NUE982939:NUE982941 OEA982939:OEA982941 ONW982939:ONW982941 OXS982939:OXS982941 PHO982939:PHO982941 PRK982939:PRK982941 QBG982939:QBG982941 QLC982939:QLC982941 QUY982939:QUY982941 REU982939:REU982941 ROQ982939:ROQ982941 RYM982939:RYM982941 SII982939:SII982941 SSE982939:SSE982941 TCA982939:TCA982941 TLW982939:TLW982941 TVS982939:TVS982941 UFO982939:UFO982941 UPK982939:UPK982941 UZG982939:UZG982941 VJC982939:VJC982941 VSY982939:VSY982941 WCU982939:WCU982941 WMQ982939:WMQ982941 WWM982939:WWM982941 VJC982825:VJC982838 AE65432:AE65433 KA65432:KA65433 TW65432:TW65433 ADS65432:ADS65433 ANO65432:ANO65433 AXK65432:AXK65433 BHG65432:BHG65433 BRC65432:BRC65433 CAY65432:CAY65433 CKU65432:CKU65433 CUQ65432:CUQ65433 DEM65432:DEM65433 DOI65432:DOI65433 DYE65432:DYE65433 EIA65432:EIA65433 ERW65432:ERW65433 FBS65432:FBS65433 FLO65432:FLO65433 FVK65432:FVK65433 GFG65432:GFG65433 GPC65432:GPC65433 GYY65432:GYY65433 HIU65432:HIU65433 HSQ65432:HSQ65433 ICM65432:ICM65433 IMI65432:IMI65433 IWE65432:IWE65433 JGA65432:JGA65433 JPW65432:JPW65433 JZS65432:JZS65433 KJO65432:KJO65433 KTK65432:KTK65433 LDG65432:LDG65433 LNC65432:LNC65433 LWY65432:LWY65433 MGU65432:MGU65433 MQQ65432:MQQ65433 NAM65432:NAM65433 NKI65432:NKI65433 NUE65432:NUE65433 OEA65432:OEA65433 ONW65432:ONW65433 OXS65432:OXS65433 PHO65432:PHO65433 PRK65432:PRK65433 QBG65432:QBG65433 QLC65432:QLC65433 QUY65432:QUY65433 REU65432:REU65433 ROQ65432:ROQ65433 RYM65432:RYM65433 SII65432:SII65433 SSE65432:SSE65433 TCA65432:TCA65433 TLW65432:TLW65433 TVS65432:TVS65433 UFO65432:UFO65433 UPK65432:UPK65433 UZG65432:UZG65433 VJC65432:VJC65433 VSY65432:VSY65433 WCU65432:WCU65433 WMQ65432:WMQ65433 WWM65432:WWM65433 AE130968:AE130969 KA130968:KA130969 TW130968:TW130969 ADS130968:ADS130969 ANO130968:ANO130969 AXK130968:AXK130969 BHG130968:BHG130969 BRC130968:BRC130969 CAY130968:CAY130969 CKU130968:CKU130969 CUQ130968:CUQ130969 DEM130968:DEM130969 DOI130968:DOI130969 DYE130968:DYE130969 EIA130968:EIA130969 ERW130968:ERW130969 FBS130968:FBS130969 FLO130968:FLO130969 FVK130968:FVK130969 GFG130968:GFG130969 GPC130968:GPC130969 GYY130968:GYY130969 HIU130968:HIU130969 HSQ130968:HSQ130969 ICM130968:ICM130969 IMI130968:IMI130969 IWE130968:IWE130969 JGA130968:JGA130969 JPW130968:JPW130969 JZS130968:JZS130969 KJO130968:KJO130969 KTK130968:KTK130969 LDG130968:LDG130969 LNC130968:LNC130969 LWY130968:LWY130969 MGU130968:MGU130969 MQQ130968:MQQ130969 NAM130968:NAM130969 NKI130968:NKI130969 NUE130968:NUE130969 OEA130968:OEA130969 ONW130968:ONW130969 OXS130968:OXS130969 PHO130968:PHO130969 PRK130968:PRK130969 QBG130968:QBG130969 QLC130968:QLC130969 QUY130968:QUY130969 REU130968:REU130969 ROQ130968:ROQ130969 RYM130968:RYM130969 SII130968:SII130969 SSE130968:SSE130969 TCA130968:TCA130969 TLW130968:TLW130969 TVS130968:TVS130969 UFO130968:UFO130969 UPK130968:UPK130969 UZG130968:UZG130969 VJC130968:VJC130969 VSY130968:VSY130969 WCU130968:WCU130969 WMQ130968:WMQ130969 WWM130968:WWM130969 AE196504:AE196505 KA196504:KA196505 TW196504:TW196505 ADS196504:ADS196505 ANO196504:ANO196505 AXK196504:AXK196505 BHG196504:BHG196505 BRC196504:BRC196505 CAY196504:CAY196505 CKU196504:CKU196505 CUQ196504:CUQ196505 DEM196504:DEM196505 DOI196504:DOI196505 DYE196504:DYE196505 EIA196504:EIA196505 ERW196504:ERW196505 FBS196504:FBS196505 FLO196504:FLO196505 FVK196504:FVK196505 GFG196504:GFG196505 GPC196504:GPC196505 GYY196504:GYY196505 HIU196504:HIU196505 HSQ196504:HSQ196505 ICM196504:ICM196505 IMI196504:IMI196505 IWE196504:IWE196505 JGA196504:JGA196505 JPW196504:JPW196505 JZS196504:JZS196505 KJO196504:KJO196505 KTK196504:KTK196505 LDG196504:LDG196505 LNC196504:LNC196505 LWY196504:LWY196505 MGU196504:MGU196505 MQQ196504:MQQ196505 NAM196504:NAM196505 NKI196504:NKI196505 NUE196504:NUE196505 OEA196504:OEA196505 ONW196504:ONW196505 OXS196504:OXS196505 PHO196504:PHO196505 PRK196504:PRK196505 QBG196504:QBG196505 QLC196504:QLC196505 QUY196504:QUY196505 REU196504:REU196505 ROQ196504:ROQ196505 RYM196504:RYM196505 SII196504:SII196505 SSE196504:SSE196505 TCA196504:TCA196505 TLW196504:TLW196505 TVS196504:TVS196505 UFO196504:UFO196505 UPK196504:UPK196505 UZG196504:UZG196505 VJC196504:VJC196505 VSY196504:VSY196505 WCU196504:WCU196505 WMQ196504:WMQ196505 WWM196504:WWM196505 AE262040:AE262041 KA262040:KA262041 TW262040:TW262041 ADS262040:ADS262041 ANO262040:ANO262041 AXK262040:AXK262041 BHG262040:BHG262041 BRC262040:BRC262041 CAY262040:CAY262041 CKU262040:CKU262041 CUQ262040:CUQ262041 DEM262040:DEM262041 DOI262040:DOI262041 DYE262040:DYE262041 EIA262040:EIA262041 ERW262040:ERW262041 FBS262040:FBS262041 FLO262040:FLO262041 FVK262040:FVK262041 GFG262040:GFG262041 GPC262040:GPC262041 GYY262040:GYY262041 HIU262040:HIU262041 HSQ262040:HSQ262041 ICM262040:ICM262041 IMI262040:IMI262041 IWE262040:IWE262041 JGA262040:JGA262041 JPW262040:JPW262041 JZS262040:JZS262041 KJO262040:KJO262041 KTK262040:KTK262041 LDG262040:LDG262041 LNC262040:LNC262041 LWY262040:LWY262041 MGU262040:MGU262041 MQQ262040:MQQ262041 NAM262040:NAM262041 NKI262040:NKI262041 NUE262040:NUE262041 OEA262040:OEA262041 ONW262040:ONW262041 OXS262040:OXS262041 PHO262040:PHO262041 PRK262040:PRK262041 QBG262040:QBG262041 QLC262040:QLC262041 QUY262040:QUY262041 REU262040:REU262041 ROQ262040:ROQ262041 RYM262040:RYM262041 SII262040:SII262041 SSE262040:SSE262041 TCA262040:TCA262041 TLW262040:TLW262041 TVS262040:TVS262041 UFO262040:UFO262041 UPK262040:UPK262041 UZG262040:UZG262041 VJC262040:VJC262041 VSY262040:VSY262041 WCU262040:WCU262041 WMQ262040:WMQ262041 WWM262040:WWM262041 AE327576:AE327577 KA327576:KA327577 TW327576:TW327577 ADS327576:ADS327577 ANO327576:ANO327577 AXK327576:AXK327577 BHG327576:BHG327577 BRC327576:BRC327577 CAY327576:CAY327577 CKU327576:CKU327577 CUQ327576:CUQ327577 DEM327576:DEM327577 DOI327576:DOI327577 DYE327576:DYE327577 EIA327576:EIA327577 ERW327576:ERW327577 FBS327576:FBS327577 FLO327576:FLO327577 FVK327576:FVK327577 GFG327576:GFG327577 GPC327576:GPC327577 GYY327576:GYY327577 HIU327576:HIU327577 HSQ327576:HSQ327577 ICM327576:ICM327577 IMI327576:IMI327577 IWE327576:IWE327577 JGA327576:JGA327577 JPW327576:JPW327577 JZS327576:JZS327577 KJO327576:KJO327577 KTK327576:KTK327577 LDG327576:LDG327577 LNC327576:LNC327577 LWY327576:LWY327577 MGU327576:MGU327577 MQQ327576:MQQ327577 NAM327576:NAM327577 NKI327576:NKI327577 NUE327576:NUE327577 OEA327576:OEA327577 ONW327576:ONW327577 OXS327576:OXS327577 PHO327576:PHO327577 PRK327576:PRK327577 QBG327576:QBG327577 QLC327576:QLC327577 QUY327576:QUY327577 REU327576:REU327577 ROQ327576:ROQ327577 RYM327576:RYM327577 SII327576:SII327577 SSE327576:SSE327577 TCA327576:TCA327577 TLW327576:TLW327577 TVS327576:TVS327577 UFO327576:UFO327577 UPK327576:UPK327577 UZG327576:UZG327577 VJC327576:VJC327577 VSY327576:VSY327577 WCU327576:WCU327577 WMQ327576:WMQ327577 WWM327576:WWM327577 AE393112:AE393113 KA393112:KA393113 TW393112:TW393113 ADS393112:ADS393113 ANO393112:ANO393113 AXK393112:AXK393113 BHG393112:BHG393113 BRC393112:BRC393113 CAY393112:CAY393113 CKU393112:CKU393113 CUQ393112:CUQ393113 DEM393112:DEM393113 DOI393112:DOI393113 DYE393112:DYE393113 EIA393112:EIA393113 ERW393112:ERW393113 FBS393112:FBS393113 FLO393112:FLO393113 FVK393112:FVK393113 GFG393112:GFG393113 GPC393112:GPC393113 GYY393112:GYY393113 HIU393112:HIU393113 HSQ393112:HSQ393113 ICM393112:ICM393113 IMI393112:IMI393113 IWE393112:IWE393113 JGA393112:JGA393113 JPW393112:JPW393113 JZS393112:JZS393113 KJO393112:KJO393113 KTK393112:KTK393113 LDG393112:LDG393113 LNC393112:LNC393113 LWY393112:LWY393113 MGU393112:MGU393113 MQQ393112:MQQ393113 NAM393112:NAM393113 NKI393112:NKI393113 NUE393112:NUE393113 OEA393112:OEA393113 ONW393112:ONW393113 OXS393112:OXS393113 PHO393112:PHO393113 PRK393112:PRK393113 QBG393112:QBG393113 QLC393112:QLC393113 QUY393112:QUY393113 REU393112:REU393113 ROQ393112:ROQ393113 RYM393112:RYM393113 SII393112:SII393113 SSE393112:SSE393113 TCA393112:TCA393113 TLW393112:TLW393113 TVS393112:TVS393113 UFO393112:UFO393113 UPK393112:UPK393113 UZG393112:UZG393113 VJC393112:VJC393113 VSY393112:VSY393113 WCU393112:WCU393113 WMQ393112:WMQ393113 WWM393112:WWM393113 AE458648:AE458649 KA458648:KA458649 TW458648:TW458649 ADS458648:ADS458649 ANO458648:ANO458649 AXK458648:AXK458649 BHG458648:BHG458649 BRC458648:BRC458649 CAY458648:CAY458649 CKU458648:CKU458649 CUQ458648:CUQ458649 DEM458648:DEM458649 DOI458648:DOI458649 DYE458648:DYE458649 EIA458648:EIA458649 ERW458648:ERW458649 FBS458648:FBS458649 FLO458648:FLO458649 FVK458648:FVK458649 GFG458648:GFG458649 GPC458648:GPC458649 GYY458648:GYY458649 HIU458648:HIU458649 HSQ458648:HSQ458649 ICM458648:ICM458649 IMI458648:IMI458649 IWE458648:IWE458649 JGA458648:JGA458649 JPW458648:JPW458649 JZS458648:JZS458649 KJO458648:KJO458649 KTK458648:KTK458649 LDG458648:LDG458649 LNC458648:LNC458649 LWY458648:LWY458649 MGU458648:MGU458649 MQQ458648:MQQ458649 NAM458648:NAM458649 NKI458648:NKI458649 NUE458648:NUE458649 OEA458648:OEA458649 ONW458648:ONW458649 OXS458648:OXS458649 PHO458648:PHO458649 PRK458648:PRK458649 QBG458648:QBG458649 QLC458648:QLC458649 QUY458648:QUY458649 REU458648:REU458649 ROQ458648:ROQ458649 RYM458648:RYM458649 SII458648:SII458649 SSE458648:SSE458649 TCA458648:TCA458649 TLW458648:TLW458649 TVS458648:TVS458649 UFO458648:UFO458649 UPK458648:UPK458649 UZG458648:UZG458649 VJC458648:VJC458649 VSY458648:VSY458649 WCU458648:WCU458649 WMQ458648:WMQ458649 WWM458648:WWM458649 AE524184:AE524185 KA524184:KA524185 TW524184:TW524185 ADS524184:ADS524185 ANO524184:ANO524185 AXK524184:AXK524185 BHG524184:BHG524185 BRC524184:BRC524185 CAY524184:CAY524185 CKU524184:CKU524185 CUQ524184:CUQ524185 DEM524184:DEM524185 DOI524184:DOI524185 DYE524184:DYE524185 EIA524184:EIA524185 ERW524184:ERW524185 FBS524184:FBS524185 FLO524184:FLO524185 FVK524184:FVK524185 GFG524184:GFG524185 GPC524184:GPC524185 GYY524184:GYY524185 HIU524184:HIU524185 HSQ524184:HSQ524185 ICM524184:ICM524185 IMI524184:IMI524185 IWE524184:IWE524185 JGA524184:JGA524185 JPW524184:JPW524185 JZS524184:JZS524185 KJO524184:KJO524185 KTK524184:KTK524185 LDG524184:LDG524185 LNC524184:LNC524185 LWY524184:LWY524185 MGU524184:MGU524185 MQQ524184:MQQ524185 NAM524184:NAM524185 NKI524184:NKI524185 NUE524184:NUE524185 OEA524184:OEA524185 ONW524184:ONW524185 OXS524184:OXS524185 PHO524184:PHO524185 PRK524184:PRK524185 QBG524184:QBG524185 QLC524184:QLC524185 QUY524184:QUY524185 REU524184:REU524185 ROQ524184:ROQ524185 RYM524184:RYM524185 SII524184:SII524185 SSE524184:SSE524185 TCA524184:TCA524185 TLW524184:TLW524185 TVS524184:TVS524185 UFO524184:UFO524185 UPK524184:UPK524185 UZG524184:UZG524185 VJC524184:VJC524185 VSY524184:VSY524185 WCU524184:WCU524185 WMQ524184:WMQ524185 WWM524184:WWM524185 AE589720:AE589721 KA589720:KA589721 TW589720:TW589721 ADS589720:ADS589721 ANO589720:ANO589721 AXK589720:AXK589721 BHG589720:BHG589721 BRC589720:BRC589721 CAY589720:CAY589721 CKU589720:CKU589721 CUQ589720:CUQ589721 DEM589720:DEM589721 DOI589720:DOI589721 DYE589720:DYE589721 EIA589720:EIA589721 ERW589720:ERW589721 FBS589720:FBS589721 FLO589720:FLO589721 FVK589720:FVK589721 GFG589720:GFG589721 GPC589720:GPC589721 GYY589720:GYY589721 HIU589720:HIU589721 HSQ589720:HSQ589721 ICM589720:ICM589721 IMI589720:IMI589721 IWE589720:IWE589721 JGA589720:JGA589721 JPW589720:JPW589721 JZS589720:JZS589721 KJO589720:KJO589721 KTK589720:KTK589721 LDG589720:LDG589721 LNC589720:LNC589721 LWY589720:LWY589721 MGU589720:MGU589721 MQQ589720:MQQ589721 NAM589720:NAM589721 NKI589720:NKI589721 NUE589720:NUE589721 OEA589720:OEA589721 ONW589720:ONW589721 OXS589720:OXS589721 PHO589720:PHO589721 PRK589720:PRK589721 QBG589720:QBG589721 QLC589720:QLC589721 QUY589720:QUY589721 REU589720:REU589721 ROQ589720:ROQ589721 RYM589720:RYM589721 SII589720:SII589721 SSE589720:SSE589721 TCA589720:TCA589721 TLW589720:TLW589721 TVS589720:TVS589721 UFO589720:UFO589721 UPK589720:UPK589721 UZG589720:UZG589721 VJC589720:VJC589721 VSY589720:VSY589721 WCU589720:WCU589721 WMQ589720:WMQ589721 WWM589720:WWM589721 AE655256:AE655257 KA655256:KA655257 TW655256:TW655257 ADS655256:ADS655257 ANO655256:ANO655257 AXK655256:AXK655257 BHG655256:BHG655257 BRC655256:BRC655257 CAY655256:CAY655257 CKU655256:CKU655257 CUQ655256:CUQ655257 DEM655256:DEM655257 DOI655256:DOI655257 DYE655256:DYE655257 EIA655256:EIA655257 ERW655256:ERW655257 FBS655256:FBS655257 FLO655256:FLO655257 FVK655256:FVK655257 GFG655256:GFG655257 GPC655256:GPC655257 GYY655256:GYY655257 HIU655256:HIU655257 HSQ655256:HSQ655257 ICM655256:ICM655257 IMI655256:IMI655257 IWE655256:IWE655257 JGA655256:JGA655257 JPW655256:JPW655257 JZS655256:JZS655257 KJO655256:KJO655257 KTK655256:KTK655257 LDG655256:LDG655257 LNC655256:LNC655257 LWY655256:LWY655257 MGU655256:MGU655257 MQQ655256:MQQ655257 NAM655256:NAM655257 NKI655256:NKI655257 NUE655256:NUE655257 OEA655256:OEA655257 ONW655256:ONW655257 OXS655256:OXS655257 PHO655256:PHO655257 PRK655256:PRK655257 QBG655256:QBG655257 QLC655256:QLC655257 QUY655256:QUY655257 REU655256:REU655257 ROQ655256:ROQ655257 RYM655256:RYM655257 SII655256:SII655257 SSE655256:SSE655257 TCA655256:TCA655257 TLW655256:TLW655257 TVS655256:TVS655257 UFO655256:UFO655257 UPK655256:UPK655257 UZG655256:UZG655257 VJC655256:VJC655257 VSY655256:VSY655257 WCU655256:WCU655257 WMQ655256:WMQ655257 WWM655256:WWM655257 AE720792:AE720793 KA720792:KA720793 TW720792:TW720793 ADS720792:ADS720793 ANO720792:ANO720793 AXK720792:AXK720793 BHG720792:BHG720793 BRC720792:BRC720793 CAY720792:CAY720793 CKU720792:CKU720793 CUQ720792:CUQ720793 DEM720792:DEM720793 DOI720792:DOI720793 DYE720792:DYE720793 EIA720792:EIA720793 ERW720792:ERW720793 FBS720792:FBS720793 FLO720792:FLO720793 FVK720792:FVK720793 GFG720792:GFG720793 GPC720792:GPC720793 GYY720792:GYY720793 HIU720792:HIU720793 HSQ720792:HSQ720793 ICM720792:ICM720793 IMI720792:IMI720793 IWE720792:IWE720793 JGA720792:JGA720793 JPW720792:JPW720793 JZS720792:JZS720793 KJO720792:KJO720793 KTK720792:KTK720793 LDG720792:LDG720793 LNC720792:LNC720793 LWY720792:LWY720793 MGU720792:MGU720793 MQQ720792:MQQ720793 NAM720792:NAM720793 NKI720792:NKI720793 NUE720792:NUE720793 OEA720792:OEA720793 ONW720792:ONW720793 OXS720792:OXS720793 PHO720792:PHO720793 PRK720792:PRK720793 QBG720792:QBG720793 QLC720792:QLC720793 QUY720792:QUY720793 REU720792:REU720793 ROQ720792:ROQ720793 RYM720792:RYM720793 SII720792:SII720793 SSE720792:SSE720793 TCA720792:TCA720793 TLW720792:TLW720793 TVS720792:TVS720793 UFO720792:UFO720793 UPK720792:UPK720793 UZG720792:UZG720793 VJC720792:VJC720793 VSY720792:VSY720793 WCU720792:WCU720793 WMQ720792:WMQ720793 WWM720792:WWM720793 AE786328:AE786329 KA786328:KA786329 TW786328:TW786329 ADS786328:ADS786329 ANO786328:ANO786329 AXK786328:AXK786329 BHG786328:BHG786329 BRC786328:BRC786329 CAY786328:CAY786329 CKU786328:CKU786329 CUQ786328:CUQ786329 DEM786328:DEM786329 DOI786328:DOI786329 DYE786328:DYE786329 EIA786328:EIA786329 ERW786328:ERW786329 FBS786328:FBS786329 FLO786328:FLO786329 FVK786328:FVK786329 GFG786328:GFG786329 GPC786328:GPC786329 GYY786328:GYY786329 HIU786328:HIU786329 HSQ786328:HSQ786329 ICM786328:ICM786329 IMI786328:IMI786329 IWE786328:IWE786329 JGA786328:JGA786329 JPW786328:JPW786329 JZS786328:JZS786329 KJO786328:KJO786329 KTK786328:KTK786329 LDG786328:LDG786329 LNC786328:LNC786329 LWY786328:LWY786329 MGU786328:MGU786329 MQQ786328:MQQ786329 NAM786328:NAM786329 NKI786328:NKI786329 NUE786328:NUE786329 OEA786328:OEA786329 ONW786328:ONW786329 OXS786328:OXS786329 PHO786328:PHO786329 PRK786328:PRK786329 QBG786328:QBG786329 QLC786328:QLC786329 QUY786328:QUY786329 REU786328:REU786329 ROQ786328:ROQ786329 RYM786328:RYM786329 SII786328:SII786329 SSE786328:SSE786329 TCA786328:TCA786329 TLW786328:TLW786329 TVS786328:TVS786329 UFO786328:UFO786329 UPK786328:UPK786329 UZG786328:UZG786329 VJC786328:VJC786329 VSY786328:VSY786329 WCU786328:WCU786329 WMQ786328:WMQ786329 WWM786328:WWM786329 AE851864:AE851865 KA851864:KA851865 TW851864:TW851865 ADS851864:ADS851865 ANO851864:ANO851865 AXK851864:AXK851865 BHG851864:BHG851865 BRC851864:BRC851865 CAY851864:CAY851865 CKU851864:CKU851865 CUQ851864:CUQ851865 DEM851864:DEM851865 DOI851864:DOI851865 DYE851864:DYE851865 EIA851864:EIA851865 ERW851864:ERW851865 FBS851864:FBS851865 FLO851864:FLO851865 FVK851864:FVK851865 GFG851864:GFG851865 GPC851864:GPC851865 GYY851864:GYY851865 HIU851864:HIU851865 HSQ851864:HSQ851865 ICM851864:ICM851865 IMI851864:IMI851865 IWE851864:IWE851865 JGA851864:JGA851865 JPW851864:JPW851865 JZS851864:JZS851865 KJO851864:KJO851865 KTK851864:KTK851865 LDG851864:LDG851865 LNC851864:LNC851865 LWY851864:LWY851865 MGU851864:MGU851865 MQQ851864:MQQ851865 NAM851864:NAM851865 NKI851864:NKI851865 NUE851864:NUE851865 OEA851864:OEA851865 ONW851864:ONW851865 OXS851864:OXS851865 PHO851864:PHO851865 PRK851864:PRK851865 QBG851864:QBG851865 QLC851864:QLC851865 QUY851864:QUY851865 REU851864:REU851865 ROQ851864:ROQ851865 RYM851864:RYM851865 SII851864:SII851865 SSE851864:SSE851865 TCA851864:TCA851865 TLW851864:TLW851865 TVS851864:TVS851865 UFO851864:UFO851865 UPK851864:UPK851865 UZG851864:UZG851865 VJC851864:VJC851865 VSY851864:VSY851865 WCU851864:WCU851865 WMQ851864:WMQ851865 WWM851864:WWM851865 AE917400:AE917401 KA917400:KA917401 TW917400:TW917401 ADS917400:ADS917401 ANO917400:ANO917401 AXK917400:AXK917401 BHG917400:BHG917401 BRC917400:BRC917401 CAY917400:CAY917401 CKU917400:CKU917401 CUQ917400:CUQ917401 DEM917400:DEM917401 DOI917400:DOI917401 DYE917400:DYE917401 EIA917400:EIA917401 ERW917400:ERW917401 FBS917400:FBS917401 FLO917400:FLO917401 FVK917400:FVK917401 GFG917400:GFG917401 GPC917400:GPC917401 GYY917400:GYY917401 HIU917400:HIU917401 HSQ917400:HSQ917401 ICM917400:ICM917401 IMI917400:IMI917401 IWE917400:IWE917401 JGA917400:JGA917401 JPW917400:JPW917401 JZS917400:JZS917401 KJO917400:KJO917401 KTK917400:KTK917401 LDG917400:LDG917401 LNC917400:LNC917401 LWY917400:LWY917401 MGU917400:MGU917401 MQQ917400:MQQ917401 NAM917400:NAM917401 NKI917400:NKI917401 NUE917400:NUE917401 OEA917400:OEA917401 ONW917400:ONW917401 OXS917400:OXS917401 PHO917400:PHO917401 PRK917400:PRK917401 QBG917400:QBG917401 QLC917400:QLC917401 QUY917400:QUY917401 REU917400:REU917401 ROQ917400:ROQ917401 RYM917400:RYM917401 SII917400:SII917401 SSE917400:SSE917401 TCA917400:TCA917401 TLW917400:TLW917401 TVS917400:TVS917401 UFO917400:UFO917401 UPK917400:UPK917401 UZG917400:UZG917401 VJC917400:VJC917401 VSY917400:VSY917401 WCU917400:WCU917401 WMQ917400:WMQ917401 WWM917400:WWM917401 AE982936:AE982937 KA982936:KA982937 TW982936:TW982937 ADS982936:ADS982937 ANO982936:ANO982937 AXK982936:AXK982937 BHG982936:BHG982937 BRC982936:BRC982937 CAY982936:CAY982937 CKU982936:CKU982937 CUQ982936:CUQ982937 DEM982936:DEM982937 DOI982936:DOI982937 DYE982936:DYE982937 EIA982936:EIA982937 ERW982936:ERW982937 FBS982936:FBS982937 FLO982936:FLO982937 FVK982936:FVK982937 GFG982936:GFG982937 GPC982936:GPC982937 GYY982936:GYY982937 HIU982936:HIU982937 HSQ982936:HSQ982937 ICM982936:ICM982937 IMI982936:IMI982937 IWE982936:IWE982937 JGA982936:JGA982937 JPW982936:JPW982937 JZS982936:JZS982937 KJO982936:KJO982937 KTK982936:KTK982937 LDG982936:LDG982937 LNC982936:LNC982937 LWY982936:LWY982937 MGU982936:MGU982937 MQQ982936:MQQ982937 NAM982936:NAM982937 NKI982936:NKI982937 NUE982936:NUE982937 OEA982936:OEA982937 ONW982936:ONW982937 OXS982936:OXS982937 PHO982936:PHO982937 PRK982936:PRK982937 QBG982936:QBG982937 QLC982936:QLC982937 QUY982936:QUY982937 REU982936:REU982937 ROQ982936:ROQ982937 RYM982936:RYM982937 SII982936:SII982937 SSE982936:SSE982937 TCA982936:TCA982937 TLW982936:TLW982937 TVS982936:TVS982937 UFO982936:UFO982937 UPK982936:UPK982937 UZG982936:UZG982937 VJC982936:VJC982937 VSY982936:VSY982937 WCU982936:WCU982937 WMQ982936:WMQ982937 WWM982936:WWM982937 VSY982825:VSY982838 AE65314:AE65315 KA65314:KA65315 TW65314:TW65315 ADS65314:ADS65315 ANO65314:ANO65315 AXK65314:AXK65315 BHG65314:BHG65315 BRC65314:BRC65315 CAY65314:CAY65315 CKU65314:CKU65315 CUQ65314:CUQ65315 DEM65314:DEM65315 DOI65314:DOI65315 DYE65314:DYE65315 EIA65314:EIA65315 ERW65314:ERW65315 FBS65314:FBS65315 FLO65314:FLO65315 FVK65314:FVK65315 GFG65314:GFG65315 GPC65314:GPC65315 GYY65314:GYY65315 HIU65314:HIU65315 HSQ65314:HSQ65315 ICM65314:ICM65315 IMI65314:IMI65315 IWE65314:IWE65315 JGA65314:JGA65315 JPW65314:JPW65315 JZS65314:JZS65315 KJO65314:KJO65315 KTK65314:KTK65315 LDG65314:LDG65315 LNC65314:LNC65315 LWY65314:LWY65315 MGU65314:MGU65315 MQQ65314:MQQ65315 NAM65314:NAM65315 NKI65314:NKI65315 NUE65314:NUE65315 OEA65314:OEA65315 ONW65314:ONW65315 OXS65314:OXS65315 PHO65314:PHO65315 PRK65314:PRK65315 QBG65314:QBG65315 QLC65314:QLC65315 QUY65314:QUY65315 REU65314:REU65315 ROQ65314:ROQ65315 RYM65314:RYM65315 SII65314:SII65315 SSE65314:SSE65315 TCA65314:TCA65315 TLW65314:TLW65315 TVS65314:TVS65315 UFO65314:UFO65315 UPK65314:UPK65315 UZG65314:UZG65315 VJC65314:VJC65315 VSY65314:VSY65315 WCU65314:WCU65315 WMQ65314:WMQ65315 WWM65314:WWM65315 AE130850:AE130851 KA130850:KA130851 TW130850:TW130851 ADS130850:ADS130851 ANO130850:ANO130851 AXK130850:AXK130851 BHG130850:BHG130851 BRC130850:BRC130851 CAY130850:CAY130851 CKU130850:CKU130851 CUQ130850:CUQ130851 DEM130850:DEM130851 DOI130850:DOI130851 DYE130850:DYE130851 EIA130850:EIA130851 ERW130850:ERW130851 FBS130850:FBS130851 FLO130850:FLO130851 FVK130850:FVK130851 GFG130850:GFG130851 GPC130850:GPC130851 GYY130850:GYY130851 HIU130850:HIU130851 HSQ130850:HSQ130851 ICM130850:ICM130851 IMI130850:IMI130851 IWE130850:IWE130851 JGA130850:JGA130851 JPW130850:JPW130851 JZS130850:JZS130851 KJO130850:KJO130851 KTK130850:KTK130851 LDG130850:LDG130851 LNC130850:LNC130851 LWY130850:LWY130851 MGU130850:MGU130851 MQQ130850:MQQ130851 NAM130850:NAM130851 NKI130850:NKI130851 NUE130850:NUE130851 OEA130850:OEA130851 ONW130850:ONW130851 OXS130850:OXS130851 PHO130850:PHO130851 PRK130850:PRK130851 QBG130850:QBG130851 QLC130850:QLC130851 QUY130850:QUY130851 REU130850:REU130851 ROQ130850:ROQ130851 RYM130850:RYM130851 SII130850:SII130851 SSE130850:SSE130851 TCA130850:TCA130851 TLW130850:TLW130851 TVS130850:TVS130851 UFO130850:UFO130851 UPK130850:UPK130851 UZG130850:UZG130851 VJC130850:VJC130851 VSY130850:VSY130851 WCU130850:WCU130851 WMQ130850:WMQ130851 WWM130850:WWM130851 AE196386:AE196387 KA196386:KA196387 TW196386:TW196387 ADS196386:ADS196387 ANO196386:ANO196387 AXK196386:AXK196387 BHG196386:BHG196387 BRC196386:BRC196387 CAY196386:CAY196387 CKU196386:CKU196387 CUQ196386:CUQ196387 DEM196386:DEM196387 DOI196386:DOI196387 DYE196386:DYE196387 EIA196386:EIA196387 ERW196386:ERW196387 FBS196386:FBS196387 FLO196386:FLO196387 FVK196386:FVK196387 GFG196386:GFG196387 GPC196386:GPC196387 GYY196386:GYY196387 HIU196386:HIU196387 HSQ196386:HSQ196387 ICM196386:ICM196387 IMI196386:IMI196387 IWE196386:IWE196387 JGA196386:JGA196387 JPW196386:JPW196387 JZS196386:JZS196387 KJO196386:KJO196387 KTK196386:KTK196387 LDG196386:LDG196387 LNC196386:LNC196387 LWY196386:LWY196387 MGU196386:MGU196387 MQQ196386:MQQ196387 NAM196386:NAM196387 NKI196386:NKI196387 NUE196386:NUE196387 OEA196386:OEA196387 ONW196386:ONW196387 OXS196386:OXS196387 PHO196386:PHO196387 PRK196386:PRK196387 QBG196386:QBG196387 QLC196386:QLC196387 QUY196386:QUY196387 REU196386:REU196387 ROQ196386:ROQ196387 RYM196386:RYM196387 SII196386:SII196387 SSE196386:SSE196387 TCA196386:TCA196387 TLW196386:TLW196387 TVS196386:TVS196387 UFO196386:UFO196387 UPK196386:UPK196387 UZG196386:UZG196387 VJC196386:VJC196387 VSY196386:VSY196387 WCU196386:WCU196387 WMQ196386:WMQ196387 WWM196386:WWM196387 AE261922:AE261923 KA261922:KA261923 TW261922:TW261923 ADS261922:ADS261923 ANO261922:ANO261923 AXK261922:AXK261923 BHG261922:BHG261923 BRC261922:BRC261923 CAY261922:CAY261923 CKU261922:CKU261923 CUQ261922:CUQ261923 DEM261922:DEM261923 DOI261922:DOI261923 DYE261922:DYE261923 EIA261922:EIA261923 ERW261922:ERW261923 FBS261922:FBS261923 FLO261922:FLO261923 FVK261922:FVK261923 GFG261922:GFG261923 GPC261922:GPC261923 GYY261922:GYY261923 HIU261922:HIU261923 HSQ261922:HSQ261923 ICM261922:ICM261923 IMI261922:IMI261923 IWE261922:IWE261923 JGA261922:JGA261923 JPW261922:JPW261923 JZS261922:JZS261923 KJO261922:KJO261923 KTK261922:KTK261923 LDG261922:LDG261923 LNC261922:LNC261923 LWY261922:LWY261923 MGU261922:MGU261923 MQQ261922:MQQ261923 NAM261922:NAM261923 NKI261922:NKI261923 NUE261922:NUE261923 OEA261922:OEA261923 ONW261922:ONW261923 OXS261922:OXS261923 PHO261922:PHO261923 PRK261922:PRK261923 QBG261922:QBG261923 QLC261922:QLC261923 QUY261922:QUY261923 REU261922:REU261923 ROQ261922:ROQ261923 RYM261922:RYM261923 SII261922:SII261923 SSE261922:SSE261923 TCA261922:TCA261923 TLW261922:TLW261923 TVS261922:TVS261923 UFO261922:UFO261923 UPK261922:UPK261923 UZG261922:UZG261923 VJC261922:VJC261923 VSY261922:VSY261923 WCU261922:WCU261923 WMQ261922:WMQ261923 WWM261922:WWM261923 AE327458:AE327459 KA327458:KA327459 TW327458:TW327459 ADS327458:ADS327459 ANO327458:ANO327459 AXK327458:AXK327459 BHG327458:BHG327459 BRC327458:BRC327459 CAY327458:CAY327459 CKU327458:CKU327459 CUQ327458:CUQ327459 DEM327458:DEM327459 DOI327458:DOI327459 DYE327458:DYE327459 EIA327458:EIA327459 ERW327458:ERW327459 FBS327458:FBS327459 FLO327458:FLO327459 FVK327458:FVK327459 GFG327458:GFG327459 GPC327458:GPC327459 GYY327458:GYY327459 HIU327458:HIU327459 HSQ327458:HSQ327459 ICM327458:ICM327459 IMI327458:IMI327459 IWE327458:IWE327459 JGA327458:JGA327459 JPW327458:JPW327459 JZS327458:JZS327459 KJO327458:KJO327459 KTK327458:KTK327459 LDG327458:LDG327459 LNC327458:LNC327459 LWY327458:LWY327459 MGU327458:MGU327459 MQQ327458:MQQ327459 NAM327458:NAM327459 NKI327458:NKI327459 NUE327458:NUE327459 OEA327458:OEA327459 ONW327458:ONW327459 OXS327458:OXS327459 PHO327458:PHO327459 PRK327458:PRK327459 QBG327458:QBG327459 QLC327458:QLC327459 QUY327458:QUY327459 REU327458:REU327459 ROQ327458:ROQ327459 RYM327458:RYM327459 SII327458:SII327459 SSE327458:SSE327459 TCA327458:TCA327459 TLW327458:TLW327459 TVS327458:TVS327459 UFO327458:UFO327459 UPK327458:UPK327459 UZG327458:UZG327459 VJC327458:VJC327459 VSY327458:VSY327459 WCU327458:WCU327459 WMQ327458:WMQ327459 WWM327458:WWM327459 AE392994:AE392995 KA392994:KA392995 TW392994:TW392995 ADS392994:ADS392995 ANO392994:ANO392995 AXK392994:AXK392995 BHG392994:BHG392995 BRC392994:BRC392995 CAY392994:CAY392995 CKU392994:CKU392995 CUQ392994:CUQ392995 DEM392994:DEM392995 DOI392994:DOI392995 DYE392994:DYE392995 EIA392994:EIA392995 ERW392994:ERW392995 FBS392994:FBS392995 FLO392994:FLO392995 FVK392994:FVK392995 GFG392994:GFG392995 GPC392994:GPC392995 GYY392994:GYY392995 HIU392994:HIU392995 HSQ392994:HSQ392995 ICM392994:ICM392995 IMI392994:IMI392995 IWE392994:IWE392995 JGA392994:JGA392995 JPW392994:JPW392995 JZS392994:JZS392995 KJO392994:KJO392995 KTK392994:KTK392995 LDG392994:LDG392995 LNC392994:LNC392995 LWY392994:LWY392995 MGU392994:MGU392995 MQQ392994:MQQ392995 NAM392994:NAM392995 NKI392994:NKI392995 NUE392994:NUE392995 OEA392994:OEA392995 ONW392994:ONW392995 OXS392994:OXS392995 PHO392994:PHO392995 PRK392994:PRK392995 QBG392994:QBG392995 QLC392994:QLC392995 QUY392994:QUY392995 REU392994:REU392995 ROQ392994:ROQ392995 RYM392994:RYM392995 SII392994:SII392995 SSE392994:SSE392995 TCA392994:TCA392995 TLW392994:TLW392995 TVS392994:TVS392995 UFO392994:UFO392995 UPK392994:UPK392995 UZG392994:UZG392995 VJC392994:VJC392995 VSY392994:VSY392995 WCU392994:WCU392995 WMQ392994:WMQ392995 WWM392994:WWM392995 AE458530:AE458531 KA458530:KA458531 TW458530:TW458531 ADS458530:ADS458531 ANO458530:ANO458531 AXK458530:AXK458531 BHG458530:BHG458531 BRC458530:BRC458531 CAY458530:CAY458531 CKU458530:CKU458531 CUQ458530:CUQ458531 DEM458530:DEM458531 DOI458530:DOI458531 DYE458530:DYE458531 EIA458530:EIA458531 ERW458530:ERW458531 FBS458530:FBS458531 FLO458530:FLO458531 FVK458530:FVK458531 GFG458530:GFG458531 GPC458530:GPC458531 GYY458530:GYY458531 HIU458530:HIU458531 HSQ458530:HSQ458531 ICM458530:ICM458531 IMI458530:IMI458531 IWE458530:IWE458531 JGA458530:JGA458531 JPW458530:JPW458531 JZS458530:JZS458531 KJO458530:KJO458531 KTK458530:KTK458531 LDG458530:LDG458531 LNC458530:LNC458531 LWY458530:LWY458531 MGU458530:MGU458531 MQQ458530:MQQ458531 NAM458530:NAM458531 NKI458530:NKI458531 NUE458530:NUE458531 OEA458530:OEA458531 ONW458530:ONW458531 OXS458530:OXS458531 PHO458530:PHO458531 PRK458530:PRK458531 QBG458530:QBG458531 QLC458530:QLC458531 QUY458530:QUY458531 REU458530:REU458531 ROQ458530:ROQ458531 RYM458530:RYM458531 SII458530:SII458531 SSE458530:SSE458531 TCA458530:TCA458531 TLW458530:TLW458531 TVS458530:TVS458531 UFO458530:UFO458531 UPK458530:UPK458531 UZG458530:UZG458531 VJC458530:VJC458531 VSY458530:VSY458531 WCU458530:WCU458531 WMQ458530:WMQ458531 WWM458530:WWM458531 AE524066:AE524067 KA524066:KA524067 TW524066:TW524067 ADS524066:ADS524067 ANO524066:ANO524067 AXK524066:AXK524067 BHG524066:BHG524067 BRC524066:BRC524067 CAY524066:CAY524067 CKU524066:CKU524067 CUQ524066:CUQ524067 DEM524066:DEM524067 DOI524066:DOI524067 DYE524066:DYE524067 EIA524066:EIA524067 ERW524066:ERW524067 FBS524066:FBS524067 FLO524066:FLO524067 FVK524066:FVK524067 GFG524066:GFG524067 GPC524066:GPC524067 GYY524066:GYY524067 HIU524066:HIU524067 HSQ524066:HSQ524067 ICM524066:ICM524067 IMI524066:IMI524067 IWE524066:IWE524067 JGA524066:JGA524067 JPW524066:JPW524067 JZS524066:JZS524067 KJO524066:KJO524067 KTK524066:KTK524067 LDG524066:LDG524067 LNC524066:LNC524067 LWY524066:LWY524067 MGU524066:MGU524067 MQQ524066:MQQ524067 NAM524066:NAM524067 NKI524066:NKI524067 NUE524066:NUE524067 OEA524066:OEA524067 ONW524066:ONW524067 OXS524066:OXS524067 PHO524066:PHO524067 PRK524066:PRK524067 QBG524066:QBG524067 QLC524066:QLC524067 QUY524066:QUY524067 REU524066:REU524067 ROQ524066:ROQ524067 RYM524066:RYM524067 SII524066:SII524067 SSE524066:SSE524067 TCA524066:TCA524067 TLW524066:TLW524067 TVS524066:TVS524067 UFO524066:UFO524067 UPK524066:UPK524067 UZG524066:UZG524067 VJC524066:VJC524067 VSY524066:VSY524067 WCU524066:WCU524067 WMQ524066:WMQ524067 WWM524066:WWM524067 AE589602:AE589603 KA589602:KA589603 TW589602:TW589603 ADS589602:ADS589603 ANO589602:ANO589603 AXK589602:AXK589603 BHG589602:BHG589603 BRC589602:BRC589603 CAY589602:CAY589603 CKU589602:CKU589603 CUQ589602:CUQ589603 DEM589602:DEM589603 DOI589602:DOI589603 DYE589602:DYE589603 EIA589602:EIA589603 ERW589602:ERW589603 FBS589602:FBS589603 FLO589602:FLO589603 FVK589602:FVK589603 GFG589602:GFG589603 GPC589602:GPC589603 GYY589602:GYY589603 HIU589602:HIU589603 HSQ589602:HSQ589603 ICM589602:ICM589603 IMI589602:IMI589603 IWE589602:IWE589603 JGA589602:JGA589603 JPW589602:JPW589603 JZS589602:JZS589603 KJO589602:KJO589603 KTK589602:KTK589603 LDG589602:LDG589603 LNC589602:LNC589603 LWY589602:LWY589603 MGU589602:MGU589603 MQQ589602:MQQ589603 NAM589602:NAM589603 NKI589602:NKI589603 NUE589602:NUE589603 OEA589602:OEA589603 ONW589602:ONW589603 OXS589602:OXS589603 PHO589602:PHO589603 PRK589602:PRK589603 QBG589602:QBG589603 QLC589602:QLC589603 QUY589602:QUY589603 REU589602:REU589603 ROQ589602:ROQ589603 RYM589602:RYM589603 SII589602:SII589603 SSE589602:SSE589603 TCA589602:TCA589603 TLW589602:TLW589603 TVS589602:TVS589603 UFO589602:UFO589603 UPK589602:UPK589603 UZG589602:UZG589603 VJC589602:VJC589603 VSY589602:VSY589603 WCU589602:WCU589603 WMQ589602:WMQ589603 WWM589602:WWM589603 AE655138:AE655139 KA655138:KA655139 TW655138:TW655139 ADS655138:ADS655139 ANO655138:ANO655139 AXK655138:AXK655139 BHG655138:BHG655139 BRC655138:BRC655139 CAY655138:CAY655139 CKU655138:CKU655139 CUQ655138:CUQ655139 DEM655138:DEM655139 DOI655138:DOI655139 DYE655138:DYE655139 EIA655138:EIA655139 ERW655138:ERW655139 FBS655138:FBS655139 FLO655138:FLO655139 FVK655138:FVK655139 GFG655138:GFG655139 GPC655138:GPC655139 GYY655138:GYY655139 HIU655138:HIU655139 HSQ655138:HSQ655139 ICM655138:ICM655139 IMI655138:IMI655139 IWE655138:IWE655139 JGA655138:JGA655139 JPW655138:JPW655139 JZS655138:JZS655139 KJO655138:KJO655139 KTK655138:KTK655139 LDG655138:LDG655139 LNC655138:LNC655139 LWY655138:LWY655139 MGU655138:MGU655139 MQQ655138:MQQ655139 NAM655138:NAM655139 NKI655138:NKI655139 NUE655138:NUE655139 OEA655138:OEA655139 ONW655138:ONW655139 OXS655138:OXS655139 PHO655138:PHO655139 PRK655138:PRK655139 QBG655138:QBG655139 QLC655138:QLC655139 QUY655138:QUY655139 REU655138:REU655139 ROQ655138:ROQ655139 RYM655138:RYM655139 SII655138:SII655139 SSE655138:SSE655139 TCA655138:TCA655139 TLW655138:TLW655139 TVS655138:TVS655139 UFO655138:UFO655139 UPK655138:UPK655139 UZG655138:UZG655139 VJC655138:VJC655139 VSY655138:VSY655139 WCU655138:WCU655139 WMQ655138:WMQ655139 WWM655138:WWM655139 AE720674:AE720675 KA720674:KA720675 TW720674:TW720675 ADS720674:ADS720675 ANO720674:ANO720675 AXK720674:AXK720675 BHG720674:BHG720675 BRC720674:BRC720675 CAY720674:CAY720675 CKU720674:CKU720675 CUQ720674:CUQ720675 DEM720674:DEM720675 DOI720674:DOI720675 DYE720674:DYE720675 EIA720674:EIA720675 ERW720674:ERW720675 FBS720674:FBS720675 FLO720674:FLO720675 FVK720674:FVK720675 GFG720674:GFG720675 GPC720674:GPC720675 GYY720674:GYY720675 HIU720674:HIU720675 HSQ720674:HSQ720675 ICM720674:ICM720675 IMI720674:IMI720675 IWE720674:IWE720675 JGA720674:JGA720675 JPW720674:JPW720675 JZS720674:JZS720675 KJO720674:KJO720675 KTK720674:KTK720675 LDG720674:LDG720675 LNC720674:LNC720675 LWY720674:LWY720675 MGU720674:MGU720675 MQQ720674:MQQ720675 NAM720674:NAM720675 NKI720674:NKI720675 NUE720674:NUE720675 OEA720674:OEA720675 ONW720674:ONW720675 OXS720674:OXS720675 PHO720674:PHO720675 PRK720674:PRK720675 QBG720674:QBG720675 QLC720674:QLC720675 QUY720674:QUY720675 REU720674:REU720675 ROQ720674:ROQ720675 RYM720674:RYM720675 SII720674:SII720675 SSE720674:SSE720675 TCA720674:TCA720675 TLW720674:TLW720675 TVS720674:TVS720675 UFO720674:UFO720675 UPK720674:UPK720675 UZG720674:UZG720675 VJC720674:VJC720675 VSY720674:VSY720675 WCU720674:WCU720675 WMQ720674:WMQ720675 WWM720674:WWM720675 AE786210:AE786211 KA786210:KA786211 TW786210:TW786211 ADS786210:ADS786211 ANO786210:ANO786211 AXK786210:AXK786211 BHG786210:BHG786211 BRC786210:BRC786211 CAY786210:CAY786211 CKU786210:CKU786211 CUQ786210:CUQ786211 DEM786210:DEM786211 DOI786210:DOI786211 DYE786210:DYE786211 EIA786210:EIA786211 ERW786210:ERW786211 FBS786210:FBS786211 FLO786210:FLO786211 FVK786210:FVK786211 GFG786210:GFG786211 GPC786210:GPC786211 GYY786210:GYY786211 HIU786210:HIU786211 HSQ786210:HSQ786211 ICM786210:ICM786211 IMI786210:IMI786211 IWE786210:IWE786211 JGA786210:JGA786211 JPW786210:JPW786211 JZS786210:JZS786211 KJO786210:KJO786211 KTK786210:KTK786211 LDG786210:LDG786211 LNC786210:LNC786211 LWY786210:LWY786211 MGU786210:MGU786211 MQQ786210:MQQ786211 NAM786210:NAM786211 NKI786210:NKI786211 NUE786210:NUE786211 OEA786210:OEA786211 ONW786210:ONW786211 OXS786210:OXS786211 PHO786210:PHO786211 PRK786210:PRK786211 QBG786210:QBG786211 QLC786210:QLC786211 QUY786210:QUY786211 REU786210:REU786211 ROQ786210:ROQ786211 RYM786210:RYM786211 SII786210:SII786211 SSE786210:SSE786211 TCA786210:TCA786211 TLW786210:TLW786211 TVS786210:TVS786211 UFO786210:UFO786211 UPK786210:UPK786211 UZG786210:UZG786211 VJC786210:VJC786211 VSY786210:VSY786211 WCU786210:WCU786211 WMQ786210:WMQ786211 WWM786210:WWM786211 AE851746:AE851747 KA851746:KA851747 TW851746:TW851747 ADS851746:ADS851747 ANO851746:ANO851747 AXK851746:AXK851747 BHG851746:BHG851747 BRC851746:BRC851747 CAY851746:CAY851747 CKU851746:CKU851747 CUQ851746:CUQ851747 DEM851746:DEM851747 DOI851746:DOI851747 DYE851746:DYE851747 EIA851746:EIA851747 ERW851746:ERW851747 FBS851746:FBS851747 FLO851746:FLO851747 FVK851746:FVK851747 GFG851746:GFG851747 GPC851746:GPC851747 GYY851746:GYY851747 HIU851746:HIU851747 HSQ851746:HSQ851747 ICM851746:ICM851747 IMI851746:IMI851747 IWE851746:IWE851747 JGA851746:JGA851747 JPW851746:JPW851747 JZS851746:JZS851747 KJO851746:KJO851747 KTK851746:KTK851747 LDG851746:LDG851747 LNC851746:LNC851747 LWY851746:LWY851747 MGU851746:MGU851747 MQQ851746:MQQ851747 NAM851746:NAM851747 NKI851746:NKI851747 NUE851746:NUE851747 OEA851746:OEA851747 ONW851746:ONW851747 OXS851746:OXS851747 PHO851746:PHO851747 PRK851746:PRK851747 QBG851746:QBG851747 QLC851746:QLC851747 QUY851746:QUY851747 REU851746:REU851747 ROQ851746:ROQ851747 RYM851746:RYM851747 SII851746:SII851747 SSE851746:SSE851747 TCA851746:TCA851747 TLW851746:TLW851747 TVS851746:TVS851747 UFO851746:UFO851747 UPK851746:UPK851747 UZG851746:UZG851747 VJC851746:VJC851747 VSY851746:VSY851747 WCU851746:WCU851747 WMQ851746:WMQ851747 WWM851746:WWM851747 AE917282:AE917283 KA917282:KA917283 TW917282:TW917283 ADS917282:ADS917283 ANO917282:ANO917283 AXK917282:AXK917283 BHG917282:BHG917283 BRC917282:BRC917283 CAY917282:CAY917283 CKU917282:CKU917283 CUQ917282:CUQ917283 DEM917282:DEM917283 DOI917282:DOI917283 DYE917282:DYE917283 EIA917282:EIA917283 ERW917282:ERW917283 FBS917282:FBS917283 FLO917282:FLO917283 FVK917282:FVK917283 GFG917282:GFG917283 GPC917282:GPC917283 GYY917282:GYY917283 HIU917282:HIU917283 HSQ917282:HSQ917283 ICM917282:ICM917283 IMI917282:IMI917283 IWE917282:IWE917283 JGA917282:JGA917283 JPW917282:JPW917283 JZS917282:JZS917283 KJO917282:KJO917283 KTK917282:KTK917283 LDG917282:LDG917283 LNC917282:LNC917283 LWY917282:LWY917283 MGU917282:MGU917283 MQQ917282:MQQ917283 NAM917282:NAM917283 NKI917282:NKI917283 NUE917282:NUE917283 OEA917282:OEA917283 ONW917282:ONW917283 OXS917282:OXS917283 PHO917282:PHO917283 PRK917282:PRK917283 QBG917282:QBG917283 QLC917282:QLC917283 QUY917282:QUY917283 REU917282:REU917283 ROQ917282:ROQ917283 RYM917282:RYM917283 SII917282:SII917283 SSE917282:SSE917283 TCA917282:TCA917283 TLW917282:TLW917283 TVS917282:TVS917283 UFO917282:UFO917283 UPK917282:UPK917283 UZG917282:UZG917283 VJC917282:VJC917283 VSY917282:VSY917283 WCU917282:WCU917283 WMQ917282:WMQ917283 WWM917282:WWM917283 AE982818:AE982819 KA982818:KA982819 TW982818:TW982819 ADS982818:ADS982819 ANO982818:ANO982819 AXK982818:AXK982819 BHG982818:BHG982819 BRC982818:BRC982819 CAY982818:CAY982819 CKU982818:CKU982819 CUQ982818:CUQ982819 DEM982818:DEM982819 DOI982818:DOI982819 DYE982818:DYE982819 EIA982818:EIA982819 ERW982818:ERW982819 FBS982818:FBS982819 FLO982818:FLO982819 FVK982818:FVK982819 GFG982818:GFG982819 GPC982818:GPC982819 GYY982818:GYY982819 HIU982818:HIU982819 HSQ982818:HSQ982819 ICM982818:ICM982819 IMI982818:IMI982819 IWE982818:IWE982819 JGA982818:JGA982819 JPW982818:JPW982819 JZS982818:JZS982819 KJO982818:KJO982819 KTK982818:KTK982819 LDG982818:LDG982819 LNC982818:LNC982819 LWY982818:LWY982819 MGU982818:MGU982819 MQQ982818:MQQ982819 NAM982818:NAM982819 NKI982818:NKI982819 NUE982818:NUE982819 OEA982818:OEA982819 ONW982818:ONW982819 OXS982818:OXS982819 PHO982818:PHO982819 PRK982818:PRK982819 QBG982818:QBG982819 QLC982818:QLC982819 QUY982818:QUY982819 REU982818:REU982819 ROQ982818:ROQ982819 RYM982818:RYM982819 SII982818:SII982819 SSE982818:SSE982819 TCA982818:TCA982819 TLW982818:TLW982819 TVS982818:TVS982819 UFO982818:UFO982819 UPK982818:UPK982819 UZG982818:UZG982819 VJC982818:VJC982819 VSY982818:VSY982819 WCU982818:WCU982819 WMQ982818:WMQ982819 WWM982818:WWM982819 WWM982825:WWM982838 KA11:KA12 TW11:TW12 ADS11:ADS12 ANO11:ANO12 AXK11:AXK12 BHG11:BHG12 BRC11:BRC12 CAY11:CAY12 CKU11:CKU12 CUQ11:CUQ12 DEM11:DEM12 DOI11:DOI12 DYE11:DYE12 EIA11:EIA12 ERW11:ERW12 FBS11:FBS12 FLO11:FLO12 FVK11:FVK12 GFG11:GFG12 GPC11:GPC12 GYY11:GYY12 HIU11:HIU12 HSQ11:HSQ12 ICM11:ICM12 IMI11:IMI12 IWE11:IWE12 JGA11:JGA12 JPW11:JPW12 JZS11:JZS12 KJO11:KJO12 KTK11:KTK12 LDG11:LDG12 LNC11:LNC12 LWY11:LWY12 MGU11:MGU12 MQQ11:MQQ12 NAM11:NAM12 NKI11:NKI12 NUE11:NUE12 OEA11:OEA12 ONW11:ONW12 OXS11:OXS12 PHO11:PHO12 PRK11:PRK12 QBG11:QBG12 QLC11:QLC12 QUY11:QUY12 REU11:REU12 ROQ11:ROQ12 RYM11:RYM12 SII11:SII12 SSE11:SSE12 TCA11:TCA12 TLW11:TLW12 TVS11:TVS12 UFO11:UFO12 UPK11:UPK12 UZG11:UZG12 VJC11:VJC12 VSY11:VSY12 WCU11:WCU12 WMQ11:WMQ12 WWM11:WWM12 AE65290:AE65301 KA65290:KA65301 TW65290:TW65301 ADS65290:ADS65301 ANO65290:ANO65301 AXK65290:AXK65301 BHG65290:BHG65301 BRC65290:BRC65301 CAY65290:CAY65301 CKU65290:CKU65301 CUQ65290:CUQ65301 DEM65290:DEM65301 DOI65290:DOI65301 DYE65290:DYE65301 EIA65290:EIA65301 ERW65290:ERW65301 FBS65290:FBS65301 FLO65290:FLO65301 FVK65290:FVK65301 GFG65290:GFG65301 GPC65290:GPC65301 GYY65290:GYY65301 HIU65290:HIU65301 HSQ65290:HSQ65301 ICM65290:ICM65301 IMI65290:IMI65301 IWE65290:IWE65301 JGA65290:JGA65301 JPW65290:JPW65301 JZS65290:JZS65301 KJO65290:KJO65301 KTK65290:KTK65301 LDG65290:LDG65301 LNC65290:LNC65301 LWY65290:LWY65301 MGU65290:MGU65301 MQQ65290:MQQ65301 NAM65290:NAM65301 NKI65290:NKI65301 NUE65290:NUE65301 OEA65290:OEA65301 ONW65290:ONW65301 OXS65290:OXS65301 PHO65290:PHO65301 PRK65290:PRK65301 QBG65290:QBG65301 QLC65290:QLC65301 QUY65290:QUY65301 REU65290:REU65301 ROQ65290:ROQ65301 RYM65290:RYM65301 SII65290:SII65301 SSE65290:SSE65301 TCA65290:TCA65301 TLW65290:TLW65301 TVS65290:TVS65301 UFO65290:UFO65301 UPK65290:UPK65301 UZG65290:UZG65301 VJC65290:VJC65301 VSY65290:VSY65301 WCU65290:WCU65301 WMQ65290:WMQ65301 WWM65290:WWM65301 AE130826:AE130837 KA130826:KA130837 TW130826:TW130837 ADS130826:ADS130837 ANO130826:ANO130837 AXK130826:AXK130837 BHG130826:BHG130837 BRC130826:BRC130837 CAY130826:CAY130837 CKU130826:CKU130837 CUQ130826:CUQ130837 DEM130826:DEM130837 DOI130826:DOI130837 DYE130826:DYE130837 EIA130826:EIA130837 ERW130826:ERW130837 FBS130826:FBS130837 FLO130826:FLO130837 FVK130826:FVK130837 GFG130826:GFG130837 GPC130826:GPC130837 GYY130826:GYY130837 HIU130826:HIU130837 HSQ130826:HSQ130837 ICM130826:ICM130837 IMI130826:IMI130837 IWE130826:IWE130837 JGA130826:JGA130837 JPW130826:JPW130837 JZS130826:JZS130837 KJO130826:KJO130837 KTK130826:KTK130837 LDG130826:LDG130837 LNC130826:LNC130837 LWY130826:LWY130837 MGU130826:MGU130837 MQQ130826:MQQ130837 NAM130826:NAM130837 NKI130826:NKI130837 NUE130826:NUE130837 OEA130826:OEA130837 ONW130826:ONW130837 OXS130826:OXS130837 PHO130826:PHO130837 PRK130826:PRK130837 QBG130826:QBG130837 QLC130826:QLC130837 QUY130826:QUY130837 REU130826:REU130837 ROQ130826:ROQ130837 RYM130826:RYM130837 SII130826:SII130837 SSE130826:SSE130837 TCA130826:TCA130837 TLW130826:TLW130837 TVS130826:TVS130837 UFO130826:UFO130837 UPK130826:UPK130837 UZG130826:UZG130837 VJC130826:VJC130837 VSY130826:VSY130837 WCU130826:WCU130837 WMQ130826:WMQ130837 WWM130826:WWM130837 AE196362:AE196373 KA196362:KA196373 TW196362:TW196373 ADS196362:ADS196373 ANO196362:ANO196373 AXK196362:AXK196373 BHG196362:BHG196373 BRC196362:BRC196373 CAY196362:CAY196373 CKU196362:CKU196373 CUQ196362:CUQ196373 DEM196362:DEM196373 DOI196362:DOI196373 DYE196362:DYE196373 EIA196362:EIA196373 ERW196362:ERW196373 FBS196362:FBS196373 FLO196362:FLO196373 FVK196362:FVK196373 GFG196362:GFG196373 GPC196362:GPC196373 GYY196362:GYY196373 HIU196362:HIU196373 HSQ196362:HSQ196373 ICM196362:ICM196373 IMI196362:IMI196373 IWE196362:IWE196373 JGA196362:JGA196373 JPW196362:JPW196373 JZS196362:JZS196373 KJO196362:KJO196373 KTK196362:KTK196373 LDG196362:LDG196373 LNC196362:LNC196373 LWY196362:LWY196373 MGU196362:MGU196373 MQQ196362:MQQ196373 NAM196362:NAM196373 NKI196362:NKI196373 NUE196362:NUE196373 OEA196362:OEA196373 ONW196362:ONW196373 OXS196362:OXS196373 PHO196362:PHO196373 PRK196362:PRK196373 QBG196362:QBG196373 QLC196362:QLC196373 QUY196362:QUY196373 REU196362:REU196373 ROQ196362:ROQ196373 RYM196362:RYM196373 SII196362:SII196373 SSE196362:SSE196373 TCA196362:TCA196373 TLW196362:TLW196373 TVS196362:TVS196373 UFO196362:UFO196373 UPK196362:UPK196373 UZG196362:UZG196373 VJC196362:VJC196373 VSY196362:VSY196373 WCU196362:WCU196373 WMQ196362:WMQ196373 WWM196362:WWM196373 AE261898:AE261909 KA261898:KA261909 TW261898:TW261909 ADS261898:ADS261909 ANO261898:ANO261909 AXK261898:AXK261909 BHG261898:BHG261909 BRC261898:BRC261909 CAY261898:CAY261909 CKU261898:CKU261909 CUQ261898:CUQ261909 DEM261898:DEM261909 DOI261898:DOI261909 DYE261898:DYE261909 EIA261898:EIA261909 ERW261898:ERW261909 FBS261898:FBS261909 FLO261898:FLO261909 FVK261898:FVK261909 GFG261898:GFG261909 GPC261898:GPC261909 GYY261898:GYY261909 HIU261898:HIU261909 HSQ261898:HSQ261909 ICM261898:ICM261909 IMI261898:IMI261909 IWE261898:IWE261909 JGA261898:JGA261909 JPW261898:JPW261909 JZS261898:JZS261909 KJO261898:KJO261909 KTK261898:KTK261909 LDG261898:LDG261909 LNC261898:LNC261909 LWY261898:LWY261909 MGU261898:MGU261909 MQQ261898:MQQ261909 NAM261898:NAM261909 NKI261898:NKI261909 NUE261898:NUE261909 OEA261898:OEA261909 ONW261898:ONW261909 OXS261898:OXS261909 PHO261898:PHO261909 PRK261898:PRK261909 QBG261898:QBG261909 QLC261898:QLC261909 QUY261898:QUY261909 REU261898:REU261909 ROQ261898:ROQ261909 RYM261898:RYM261909 SII261898:SII261909 SSE261898:SSE261909 TCA261898:TCA261909 TLW261898:TLW261909 TVS261898:TVS261909 UFO261898:UFO261909 UPK261898:UPK261909 UZG261898:UZG261909 VJC261898:VJC261909 VSY261898:VSY261909 WCU261898:WCU261909 WMQ261898:WMQ261909 WWM261898:WWM261909 AE327434:AE327445 KA327434:KA327445 TW327434:TW327445 ADS327434:ADS327445 ANO327434:ANO327445 AXK327434:AXK327445 BHG327434:BHG327445 BRC327434:BRC327445 CAY327434:CAY327445 CKU327434:CKU327445 CUQ327434:CUQ327445 DEM327434:DEM327445 DOI327434:DOI327445 DYE327434:DYE327445 EIA327434:EIA327445 ERW327434:ERW327445 FBS327434:FBS327445 FLO327434:FLO327445 FVK327434:FVK327445 GFG327434:GFG327445 GPC327434:GPC327445 GYY327434:GYY327445 HIU327434:HIU327445 HSQ327434:HSQ327445 ICM327434:ICM327445 IMI327434:IMI327445 IWE327434:IWE327445 JGA327434:JGA327445 JPW327434:JPW327445 JZS327434:JZS327445 KJO327434:KJO327445 KTK327434:KTK327445 LDG327434:LDG327445 LNC327434:LNC327445 LWY327434:LWY327445 MGU327434:MGU327445 MQQ327434:MQQ327445 NAM327434:NAM327445 NKI327434:NKI327445 NUE327434:NUE327445 OEA327434:OEA327445 ONW327434:ONW327445 OXS327434:OXS327445 PHO327434:PHO327445 PRK327434:PRK327445 QBG327434:QBG327445 QLC327434:QLC327445 QUY327434:QUY327445 REU327434:REU327445 ROQ327434:ROQ327445 RYM327434:RYM327445 SII327434:SII327445 SSE327434:SSE327445 TCA327434:TCA327445 TLW327434:TLW327445 TVS327434:TVS327445 UFO327434:UFO327445 UPK327434:UPK327445 UZG327434:UZG327445 VJC327434:VJC327445 VSY327434:VSY327445 WCU327434:WCU327445 WMQ327434:WMQ327445 WWM327434:WWM327445 AE392970:AE392981 KA392970:KA392981 TW392970:TW392981 ADS392970:ADS392981 ANO392970:ANO392981 AXK392970:AXK392981 BHG392970:BHG392981 BRC392970:BRC392981 CAY392970:CAY392981 CKU392970:CKU392981 CUQ392970:CUQ392981 DEM392970:DEM392981 DOI392970:DOI392981 DYE392970:DYE392981 EIA392970:EIA392981 ERW392970:ERW392981 FBS392970:FBS392981 FLO392970:FLO392981 FVK392970:FVK392981 GFG392970:GFG392981 GPC392970:GPC392981 GYY392970:GYY392981 HIU392970:HIU392981 HSQ392970:HSQ392981 ICM392970:ICM392981 IMI392970:IMI392981 IWE392970:IWE392981 JGA392970:JGA392981 JPW392970:JPW392981 JZS392970:JZS392981 KJO392970:KJO392981 KTK392970:KTK392981 LDG392970:LDG392981 LNC392970:LNC392981 LWY392970:LWY392981 MGU392970:MGU392981 MQQ392970:MQQ392981 NAM392970:NAM392981 NKI392970:NKI392981 NUE392970:NUE392981 OEA392970:OEA392981 ONW392970:ONW392981 OXS392970:OXS392981 PHO392970:PHO392981 PRK392970:PRK392981 QBG392970:QBG392981 QLC392970:QLC392981 QUY392970:QUY392981 REU392970:REU392981 ROQ392970:ROQ392981 RYM392970:RYM392981 SII392970:SII392981 SSE392970:SSE392981 TCA392970:TCA392981 TLW392970:TLW392981 TVS392970:TVS392981 UFO392970:UFO392981 UPK392970:UPK392981 UZG392970:UZG392981 VJC392970:VJC392981 VSY392970:VSY392981 WCU392970:WCU392981 WMQ392970:WMQ392981 WWM392970:WWM392981 AE458506:AE458517 KA458506:KA458517 TW458506:TW458517 ADS458506:ADS458517 ANO458506:ANO458517 AXK458506:AXK458517 BHG458506:BHG458517 BRC458506:BRC458517 CAY458506:CAY458517 CKU458506:CKU458517 CUQ458506:CUQ458517 DEM458506:DEM458517 DOI458506:DOI458517 DYE458506:DYE458517 EIA458506:EIA458517 ERW458506:ERW458517 FBS458506:FBS458517 FLO458506:FLO458517 FVK458506:FVK458517 GFG458506:GFG458517 GPC458506:GPC458517 GYY458506:GYY458517 HIU458506:HIU458517 HSQ458506:HSQ458517 ICM458506:ICM458517 IMI458506:IMI458517 IWE458506:IWE458517 JGA458506:JGA458517 JPW458506:JPW458517 JZS458506:JZS458517 KJO458506:KJO458517 KTK458506:KTK458517 LDG458506:LDG458517 LNC458506:LNC458517 LWY458506:LWY458517 MGU458506:MGU458517 MQQ458506:MQQ458517 NAM458506:NAM458517 NKI458506:NKI458517 NUE458506:NUE458517 OEA458506:OEA458517 ONW458506:ONW458517 OXS458506:OXS458517 PHO458506:PHO458517 PRK458506:PRK458517 QBG458506:QBG458517 QLC458506:QLC458517 QUY458506:QUY458517 REU458506:REU458517 ROQ458506:ROQ458517 RYM458506:RYM458517 SII458506:SII458517 SSE458506:SSE458517 TCA458506:TCA458517 TLW458506:TLW458517 TVS458506:TVS458517 UFO458506:UFO458517 UPK458506:UPK458517 UZG458506:UZG458517 VJC458506:VJC458517 VSY458506:VSY458517 WCU458506:WCU458517 WMQ458506:WMQ458517 WWM458506:WWM458517 AE524042:AE524053 KA524042:KA524053 TW524042:TW524053 ADS524042:ADS524053 ANO524042:ANO524053 AXK524042:AXK524053 BHG524042:BHG524053 BRC524042:BRC524053 CAY524042:CAY524053 CKU524042:CKU524053 CUQ524042:CUQ524053 DEM524042:DEM524053 DOI524042:DOI524053 DYE524042:DYE524053 EIA524042:EIA524053 ERW524042:ERW524053 FBS524042:FBS524053 FLO524042:FLO524053 FVK524042:FVK524053 GFG524042:GFG524053 GPC524042:GPC524053 GYY524042:GYY524053 HIU524042:HIU524053 HSQ524042:HSQ524053 ICM524042:ICM524053 IMI524042:IMI524053 IWE524042:IWE524053 JGA524042:JGA524053 JPW524042:JPW524053 JZS524042:JZS524053 KJO524042:KJO524053 KTK524042:KTK524053 LDG524042:LDG524053 LNC524042:LNC524053 LWY524042:LWY524053 MGU524042:MGU524053 MQQ524042:MQQ524053 NAM524042:NAM524053 NKI524042:NKI524053 NUE524042:NUE524053 OEA524042:OEA524053 ONW524042:ONW524053 OXS524042:OXS524053 PHO524042:PHO524053 PRK524042:PRK524053 QBG524042:QBG524053 QLC524042:QLC524053 QUY524042:QUY524053 REU524042:REU524053 ROQ524042:ROQ524053 RYM524042:RYM524053 SII524042:SII524053 SSE524042:SSE524053 TCA524042:TCA524053 TLW524042:TLW524053 TVS524042:TVS524053 UFO524042:UFO524053 UPK524042:UPK524053 UZG524042:UZG524053 VJC524042:VJC524053 VSY524042:VSY524053 WCU524042:WCU524053 WMQ524042:WMQ524053 WWM524042:WWM524053 AE589578:AE589589 KA589578:KA589589 TW589578:TW589589 ADS589578:ADS589589 ANO589578:ANO589589 AXK589578:AXK589589 BHG589578:BHG589589 BRC589578:BRC589589 CAY589578:CAY589589 CKU589578:CKU589589 CUQ589578:CUQ589589 DEM589578:DEM589589 DOI589578:DOI589589 DYE589578:DYE589589 EIA589578:EIA589589 ERW589578:ERW589589 FBS589578:FBS589589 FLO589578:FLO589589 FVK589578:FVK589589 GFG589578:GFG589589 GPC589578:GPC589589 GYY589578:GYY589589 HIU589578:HIU589589 HSQ589578:HSQ589589 ICM589578:ICM589589 IMI589578:IMI589589 IWE589578:IWE589589 JGA589578:JGA589589 JPW589578:JPW589589 JZS589578:JZS589589 KJO589578:KJO589589 KTK589578:KTK589589 LDG589578:LDG589589 LNC589578:LNC589589 LWY589578:LWY589589 MGU589578:MGU589589 MQQ589578:MQQ589589 NAM589578:NAM589589 NKI589578:NKI589589 NUE589578:NUE589589 OEA589578:OEA589589 ONW589578:ONW589589 OXS589578:OXS589589 PHO589578:PHO589589 PRK589578:PRK589589 QBG589578:QBG589589 QLC589578:QLC589589 QUY589578:QUY589589 REU589578:REU589589 ROQ589578:ROQ589589 RYM589578:RYM589589 SII589578:SII589589 SSE589578:SSE589589 TCA589578:TCA589589 TLW589578:TLW589589 TVS589578:TVS589589 UFO589578:UFO589589 UPK589578:UPK589589 UZG589578:UZG589589 VJC589578:VJC589589 VSY589578:VSY589589 WCU589578:WCU589589 WMQ589578:WMQ589589 WWM589578:WWM589589 AE655114:AE655125 KA655114:KA655125 TW655114:TW655125 ADS655114:ADS655125 ANO655114:ANO655125 AXK655114:AXK655125 BHG655114:BHG655125 BRC655114:BRC655125 CAY655114:CAY655125 CKU655114:CKU655125 CUQ655114:CUQ655125 DEM655114:DEM655125 DOI655114:DOI655125 DYE655114:DYE655125 EIA655114:EIA655125 ERW655114:ERW655125 FBS655114:FBS655125 FLO655114:FLO655125 FVK655114:FVK655125 GFG655114:GFG655125 GPC655114:GPC655125 GYY655114:GYY655125 HIU655114:HIU655125 HSQ655114:HSQ655125 ICM655114:ICM655125 IMI655114:IMI655125 IWE655114:IWE655125 JGA655114:JGA655125 JPW655114:JPW655125 JZS655114:JZS655125 KJO655114:KJO655125 KTK655114:KTK655125 LDG655114:LDG655125 LNC655114:LNC655125 LWY655114:LWY655125 MGU655114:MGU655125 MQQ655114:MQQ655125 NAM655114:NAM655125 NKI655114:NKI655125 NUE655114:NUE655125 OEA655114:OEA655125 ONW655114:ONW655125 OXS655114:OXS655125 PHO655114:PHO655125 PRK655114:PRK655125 QBG655114:QBG655125 QLC655114:QLC655125 QUY655114:QUY655125 REU655114:REU655125 ROQ655114:ROQ655125 RYM655114:RYM655125 SII655114:SII655125 SSE655114:SSE655125 TCA655114:TCA655125 TLW655114:TLW655125 TVS655114:TVS655125 UFO655114:UFO655125 UPK655114:UPK655125 UZG655114:UZG655125 VJC655114:VJC655125 VSY655114:VSY655125 WCU655114:WCU655125 WMQ655114:WMQ655125 WWM655114:WWM655125 AE720650:AE720661 KA720650:KA720661 TW720650:TW720661 ADS720650:ADS720661 ANO720650:ANO720661 AXK720650:AXK720661 BHG720650:BHG720661 BRC720650:BRC720661 CAY720650:CAY720661 CKU720650:CKU720661 CUQ720650:CUQ720661 DEM720650:DEM720661 DOI720650:DOI720661 DYE720650:DYE720661 EIA720650:EIA720661 ERW720650:ERW720661 FBS720650:FBS720661 FLO720650:FLO720661 FVK720650:FVK720661 GFG720650:GFG720661 GPC720650:GPC720661 GYY720650:GYY720661 HIU720650:HIU720661 HSQ720650:HSQ720661 ICM720650:ICM720661 IMI720650:IMI720661 IWE720650:IWE720661 JGA720650:JGA720661 JPW720650:JPW720661 JZS720650:JZS720661 KJO720650:KJO720661 KTK720650:KTK720661 LDG720650:LDG720661 LNC720650:LNC720661 LWY720650:LWY720661 MGU720650:MGU720661 MQQ720650:MQQ720661 NAM720650:NAM720661 NKI720650:NKI720661 NUE720650:NUE720661 OEA720650:OEA720661 ONW720650:ONW720661 OXS720650:OXS720661 PHO720650:PHO720661 PRK720650:PRK720661 QBG720650:QBG720661 QLC720650:QLC720661 QUY720650:QUY720661 REU720650:REU720661 ROQ720650:ROQ720661 RYM720650:RYM720661 SII720650:SII720661 SSE720650:SSE720661 TCA720650:TCA720661 TLW720650:TLW720661 TVS720650:TVS720661 UFO720650:UFO720661 UPK720650:UPK720661 UZG720650:UZG720661 VJC720650:VJC720661 VSY720650:VSY720661 WCU720650:WCU720661 WMQ720650:WMQ720661 WWM720650:WWM720661 AE786186:AE786197 KA786186:KA786197 TW786186:TW786197 ADS786186:ADS786197 ANO786186:ANO786197 AXK786186:AXK786197 BHG786186:BHG786197 BRC786186:BRC786197 CAY786186:CAY786197 CKU786186:CKU786197 CUQ786186:CUQ786197 DEM786186:DEM786197 DOI786186:DOI786197 DYE786186:DYE786197 EIA786186:EIA786197 ERW786186:ERW786197 FBS786186:FBS786197 FLO786186:FLO786197 FVK786186:FVK786197 GFG786186:GFG786197 GPC786186:GPC786197 GYY786186:GYY786197 HIU786186:HIU786197 HSQ786186:HSQ786197 ICM786186:ICM786197 IMI786186:IMI786197 IWE786186:IWE786197 JGA786186:JGA786197 JPW786186:JPW786197 JZS786186:JZS786197 KJO786186:KJO786197 KTK786186:KTK786197 LDG786186:LDG786197 LNC786186:LNC786197 LWY786186:LWY786197 MGU786186:MGU786197 MQQ786186:MQQ786197 NAM786186:NAM786197 NKI786186:NKI786197 NUE786186:NUE786197 OEA786186:OEA786197 ONW786186:ONW786197 OXS786186:OXS786197 PHO786186:PHO786197 PRK786186:PRK786197 QBG786186:QBG786197 QLC786186:QLC786197 QUY786186:QUY786197 REU786186:REU786197 ROQ786186:ROQ786197 RYM786186:RYM786197 SII786186:SII786197 SSE786186:SSE786197 TCA786186:TCA786197 TLW786186:TLW786197 TVS786186:TVS786197 UFO786186:UFO786197 UPK786186:UPK786197 UZG786186:UZG786197 VJC786186:VJC786197 VSY786186:VSY786197 WCU786186:WCU786197 WMQ786186:WMQ786197 WWM786186:WWM786197 AE851722:AE851733 KA851722:KA851733 TW851722:TW851733 ADS851722:ADS851733 ANO851722:ANO851733 AXK851722:AXK851733 BHG851722:BHG851733 BRC851722:BRC851733 CAY851722:CAY851733 CKU851722:CKU851733 CUQ851722:CUQ851733 DEM851722:DEM851733 DOI851722:DOI851733 DYE851722:DYE851733 EIA851722:EIA851733 ERW851722:ERW851733 FBS851722:FBS851733 FLO851722:FLO851733 FVK851722:FVK851733 GFG851722:GFG851733 GPC851722:GPC851733 GYY851722:GYY851733 HIU851722:HIU851733 HSQ851722:HSQ851733 ICM851722:ICM851733 IMI851722:IMI851733 IWE851722:IWE851733 JGA851722:JGA851733 JPW851722:JPW851733 JZS851722:JZS851733 KJO851722:KJO851733 KTK851722:KTK851733 LDG851722:LDG851733 LNC851722:LNC851733 LWY851722:LWY851733 MGU851722:MGU851733 MQQ851722:MQQ851733 NAM851722:NAM851733 NKI851722:NKI851733 NUE851722:NUE851733 OEA851722:OEA851733 ONW851722:ONW851733 OXS851722:OXS851733 PHO851722:PHO851733 PRK851722:PRK851733 QBG851722:QBG851733 QLC851722:QLC851733 QUY851722:QUY851733 REU851722:REU851733 ROQ851722:ROQ851733 RYM851722:RYM851733 SII851722:SII851733 SSE851722:SSE851733 TCA851722:TCA851733 TLW851722:TLW851733 TVS851722:TVS851733 UFO851722:UFO851733 UPK851722:UPK851733 UZG851722:UZG851733 VJC851722:VJC851733 VSY851722:VSY851733 WCU851722:WCU851733 WMQ851722:WMQ851733 WWM851722:WWM851733 AE917258:AE917269 KA917258:KA917269 TW917258:TW917269 ADS917258:ADS917269 ANO917258:ANO917269 AXK917258:AXK917269 BHG917258:BHG917269 BRC917258:BRC917269 CAY917258:CAY917269 CKU917258:CKU917269 CUQ917258:CUQ917269 DEM917258:DEM917269 DOI917258:DOI917269 DYE917258:DYE917269 EIA917258:EIA917269 ERW917258:ERW917269 FBS917258:FBS917269 FLO917258:FLO917269 FVK917258:FVK917269 GFG917258:GFG917269 GPC917258:GPC917269 GYY917258:GYY917269 HIU917258:HIU917269 HSQ917258:HSQ917269 ICM917258:ICM917269 IMI917258:IMI917269 IWE917258:IWE917269 JGA917258:JGA917269 JPW917258:JPW917269 JZS917258:JZS917269 KJO917258:KJO917269 KTK917258:KTK917269 LDG917258:LDG917269 LNC917258:LNC917269 LWY917258:LWY917269 MGU917258:MGU917269 MQQ917258:MQQ917269 NAM917258:NAM917269 NKI917258:NKI917269 NUE917258:NUE917269 OEA917258:OEA917269 ONW917258:ONW917269 OXS917258:OXS917269 PHO917258:PHO917269 PRK917258:PRK917269 QBG917258:QBG917269 QLC917258:QLC917269 QUY917258:QUY917269 REU917258:REU917269 ROQ917258:ROQ917269 RYM917258:RYM917269 SII917258:SII917269 SSE917258:SSE917269 TCA917258:TCA917269 TLW917258:TLW917269 TVS917258:TVS917269 UFO917258:UFO917269 UPK917258:UPK917269 UZG917258:UZG917269 VJC917258:VJC917269 VSY917258:VSY917269 WCU917258:WCU917269 WMQ917258:WMQ917269 WWM917258:WWM917269 AE982794:AE982805 KA982794:KA982805 TW982794:TW982805 ADS982794:ADS982805 ANO982794:ANO982805 AXK982794:AXK982805 BHG982794:BHG982805 BRC982794:BRC982805 CAY982794:CAY982805 CKU982794:CKU982805 CUQ982794:CUQ982805 DEM982794:DEM982805 DOI982794:DOI982805 DYE982794:DYE982805 EIA982794:EIA982805 ERW982794:ERW982805 FBS982794:FBS982805 FLO982794:FLO982805 FVK982794:FVK982805 GFG982794:GFG982805 GPC982794:GPC982805 GYY982794:GYY982805 HIU982794:HIU982805 HSQ982794:HSQ982805 ICM982794:ICM982805 IMI982794:IMI982805 IWE982794:IWE982805 JGA982794:JGA982805 JPW982794:JPW982805 JZS982794:JZS982805 KJO982794:KJO982805 KTK982794:KTK982805 LDG982794:LDG982805 LNC982794:LNC982805 LWY982794:LWY982805 MGU982794:MGU982805 MQQ982794:MQQ982805 NAM982794:NAM982805 NKI982794:NKI982805 NUE982794:NUE982805 OEA982794:OEA982805 ONW982794:ONW982805 OXS982794:OXS982805 PHO982794:PHO982805 PRK982794:PRK982805 QBG982794:QBG982805 QLC982794:QLC982805 QUY982794:QUY982805 REU982794:REU982805 ROQ982794:ROQ982805 RYM982794:RYM982805 SII982794:SII982805 SSE982794:SSE982805 TCA982794:TCA982805 TLW982794:TLW982805 TVS982794:TVS982805 UFO982794:UFO982805 UPK982794:UPK982805 UZG982794:UZG982805 VJC982794:VJC982805 VSY982794:VSY982805 WCU982794:WCU982805 WMQ982794:WMQ982805 WWM982794:WWM982805 WCU982825:WCU982838 AE65337:AE65339 KA65337:KA65339 TW65337:TW65339 ADS65337:ADS65339 ANO65337:ANO65339 AXK65337:AXK65339 BHG65337:BHG65339 BRC65337:BRC65339 CAY65337:CAY65339 CKU65337:CKU65339 CUQ65337:CUQ65339 DEM65337:DEM65339 DOI65337:DOI65339 DYE65337:DYE65339 EIA65337:EIA65339 ERW65337:ERW65339 FBS65337:FBS65339 FLO65337:FLO65339 FVK65337:FVK65339 GFG65337:GFG65339 GPC65337:GPC65339 GYY65337:GYY65339 HIU65337:HIU65339 HSQ65337:HSQ65339 ICM65337:ICM65339 IMI65337:IMI65339 IWE65337:IWE65339 JGA65337:JGA65339 JPW65337:JPW65339 JZS65337:JZS65339 KJO65337:KJO65339 KTK65337:KTK65339 LDG65337:LDG65339 LNC65337:LNC65339 LWY65337:LWY65339 MGU65337:MGU65339 MQQ65337:MQQ65339 NAM65337:NAM65339 NKI65337:NKI65339 NUE65337:NUE65339 OEA65337:OEA65339 ONW65337:ONW65339 OXS65337:OXS65339 PHO65337:PHO65339 PRK65337:PRK65339 QBG65337:QBG65339 QLC65337:QLC65339 QUY65337:QUY65339 REU65337:REU65339 ROQ65337:ROQ65339 RYM65337:RYM65339 SII65337:SII65339 SSE65337:SSE65339 TCA65337:TCA65339 TLW65337:TLW65339 TVS65337:TVS65339 UFO65337:UFO65339 UPK65337:UPK65339 UZG65337:UZG65339 VJC65337:VJC65339 VSY65337:VSY65339 WCU65337:WCU65339 WMQ65337:WMQ65339 WWM65337:WWM65339 AE130873:AE130875 KA130873:KA130875 TW130873:TW130875 ADS130873:ADS130875 ANO130873:ANO130875 AXK130873:AXK130875 BHG130873:BHG130875 BRC130873:BRC130875 CAY130873:CAY130875 CKU130873:CKU130875 CUQ130873:CUQ130875 DEM130873:DEM130875 DOI130873:DOI130875 DYE130873:DYE130875 EIA130873:EIA130875 ERW130873:ERW130875 FBS130873:FBS130875 FLO130873:FLO130875 FVK130873:FVK130875 GFG130873:GFG130875 GPC130873:GPC130875 GYY130873:GYY130875 HIU130873:HIU130875 HSQ130873:HSQ130875 ICM130873:ICM130875 IMI130873:IMI130875 IWE130873:IWE130875 JGA130873:JGA130875 JPW130873:JPW130875 JZS130873:JZS130875 KJO130873:KJO130875 KTK130873:KTK130875 LDG130873:LDG130875 LNC130873:LNC130875 LWY130873:LWY130875 MGU130873:MGU130875 MQQ130873:MQQ130875 NAM130873:NAM130875 NKI130873:NKI130875 NUE130873:NUE130875 OEA130873:OEA130875 ONW130873:ONW130875 OXS130873:OXS130875 PHO130873:PHO130875 PRK130873:PRK130875 QBG130873:QBG130875 QLC130873:QLC130875 QUY130873:QUY130875 REU130873:REU130875 ROQ130873:ROQ130875 RYM130873:RYM130875 SII130873:SII130875 SSE130873:SSE130875 TCA130873:TCA130875 TLW130873:TLW130875 TVS130873:TVS130875 UFO130873:UFO130875 UPK130873:UPK130875 UZG130873:UZG130875 VJC130873:VJC130875 VSY130873:VSY130875 WCU130873:WCU130875 WMQ130873:WMQ130875 WWM130873:WWM130875 AE196409:AE196411 KA196409:KA196411 TW196409:TW196411 ADS196409:ADS196411 ANO196409:ANO196411 AXK196409:AXK196411 BHG196409:BHG196411 BRC196409:BRC196411 CAY196409:CAY196411 CKU196409:CKU196411 CUQ196409:CUQ196411 DEM196409:DEM196411 DOI196409:DOI196411 DYE196409:DYE196411 EIA196409:EIA196411 ERW196409:ERW196411 FBS196409:FBS196411 FLO196409:FLO196411 FVK196409:FVK196411 GFG196409:GFG196411 GPC196409:GPC196411 GYY196409:GYY196411 HIU196409:HIU196411 HSQ196409:HSQ196411 ICM196409:ICM196411 IMI196409:IMI196411 IWE196409:IWE196411 JGA196409:JGA196411 JPW196409:JPW196411 JZS196409:JZS196411 KJO196409:KJO196411 KTK196409:KTK196411 LDG196409:LDG196411 LNC196409:LNC196411 LWY196409:LWY196411 MGU196409:MGU196411 MQQ196409:MQQ196411 NAM196409:NAM196411 NKI196409:NKI196411 NUE196409:NUE196411 OEA196409:OEA196411 ONW196409:ONW196411 OXS196409:OXS196411 PHO196409:PHO196411 PRK196409:PRK196411 QBG196409:QBG196411 QLC196409:QLC196411 QUY196409:QUY196411 REU196409:REU196411 ROQ196409:ROQ196411 RYM196409:RYM196411 SII196409:SII196411 SSE196409:SSE196411 TCA196409:TCA196411 TLW196409:TLW196411 TVS196409:TVS196411 UFO196409:UFO196411 UPK196409:UPK196411 UZG196409:UZG196411 VJC196409:VJC196411 VSY196409:VSY196411 WCU196409:WCU196411 WMQ196409:WMQ196411 WWM196409:WWM196411 AE261945:AE261947 KA261945:KA261947 TW261945:TW261947 ADS261945:ADS261947 ANO261945:ANO261947 AXK261945:AXK261947 BHG261945:BHG261947 BRC261945:BRC261947 CAY261945:CAY261947 CKU261945:CKU261947 CUQ261945:CUQ261947 DEM261945:DEM261947 DOI261945:DOI261947 DYE261945:DYE261947 EIA261945:EIA261947 ERW261945:ERW261947 FBS261945:FBS261947 FLO261945:FLO261947 FVK261945:FVK261947 GFG261945:GFG261947 GPC261945:GPC261947 GYY261945:GYY261947 HIU261945:HIU261947 HSQ261945:HSQ261947 ICM261945:ICM261947 IMI261945:IMI261947 IWE261945:IWE261947 JGA261945:JGA261947 JPW261945:JPW261947 JZS261945:JZS261947 KJO261945:KJO261947 KTK261945:KTK261947 LDG261945:LDG261947 LNC261945:LNC261947 LWY261945:LWY261947 MGU261945:MGU261947 MQQ261945:MQQ261947 NAM261945:NAM261947 NKI261945:NKI261947 NUE261945:NUE261947 OEA261945:OEA261947 ONW261945:ONW261947 OXS261945:OXS261947 PHO261945:PHO261947 PRK261945:PRK261947 QBG261945:QBG261947 QLC261945:QLC261947 QUY261945:QUY261947 REU261945:REU261947 ROQ261945:ROQ261947 RYM261945:RYM261947 SII261945:SII261947 SSE261945:SSE261947 TCA261945:TCA261947 TLW261945:TLW261947 TVS261945:TVS261947 UFO261945:UFO261947 UPK261945:UPK261947 UZG261945:UZG261947 VJC261945:VJC261947 VSY261945:VSY261947 WCU261945:WCU261947 WMQ261945:WMQ261947 WWM261945:WWM261947 AE327481:AE327483 KA327481:KA327483 TW327481:TW327483 ADS327481:ADS327483 ANO327481:ANO327483 AXK327481:AXK327483 BHG327481:BHG327483 BRC327481:BRC327483 CAY327481:CAY327483 CKU327481:CKU327483 CUQ327481:CUQ327483 DEM327481:DEM327483 DOI327481:DOI327483 DYE327481:DYE327483 EIA327481:EIA327483 ERW327481:ERW327483 FBS327481:FBS327483 FLO327481:FLO327483 FVK327481:FVK327483 GFG327481:GFG327483 GPC327481:GPC327483 GYY327481:GYY327483 HIU327481:HIU327483 HSQ327481:HSQ327483 ICM327481:ICM327483 IMI327481:IMI327483 IWE327481:IWE327483 JGA327481:JGA327483 JPW327481:JPW327483 JZS327481:JZS327483 KJO327481:KJO327483 KTK327481:KTK327483 LDG327481:LDG327483 LNC327481:LNC327483 LWY327481:LWY327483 MGU327481:MGU327483 MQQ327481:MQQ327483 NAM327481:NAM327483 NKI327481:NKI327483 NUE327481:NUE327483 OEA327481:OEA327483 ONW327481:ONW327483 OXS327481:OXS327483 PHO327481:PHO327483 PRK327481:PRK327483 QBG327481:QBG327483 QLC327481:QLC327483 QUY327481:QUY327483 REU327481:REU327483 ROQ327481:ROQ327483 RYM327481:RYM327483 SII327481:SII327483 SSE327481:SSE327483 TCA327481:TCA327483 TLW327481:TLW327483 TVS327481:TVS327483 UFO327481:UFO327483 UPK327481:UPK327483 UZG327481:UZG327483 VJC327481:VJC327483 VSY327481:VSY327483 WCU327481:WCU327483 WMQ327481:WMQ327483 WWM327481:WWM327483 AE393017:AE393019 KA393017:KA393019 TW393017:TW393019 ADS393017:ADS393019 ANO393017:ANO393019 AXK393017:AXK393019 BHG393017:BHG393019 BRC393017:BRC393019 CAY393017:CAY393019 CKU393017:CKU393019 CUQ393017:CUQ393019 DEM393017:DEM393019 DOI393017:DOI393019 DYE393017:DYE393019 EIA393017:EIA393019 ERW393017:ERW393019 FBS393017:FBS393019 FLO393017:FLO393019 FVK393017:FVK393019 GFG393017:GFG393019 GPC393017:GPC393019 GYY393017:GYY393019 HIU393017:HIU393019 HSQ393017:HSQ393019 ICM393017:ICM393019 IMI393017:IMI393019 IWE393017:IWE393019 JGA393017:JGA393019 JPW393017:JPW393019 JZS393017:JZS393019 KJO393017:KJO393019 KTK393017:KTK393019 LDG393017:LDG393019 LNC393017:LNC393019 LWY393017:LWY393019 MGU393017:MGU393019 MQQ393017:MQQ393019 NAM393017:NAM393019 NKI393017:NKI393019 NUE393017:NUE393019 OEA393017:OEA393019 ONW393017:ONW393019 OXS393017:OXS393019 PHO393017:PHO393019 PRK393017:PRK393019 QBG393017:QBG393019 QLC393017:QLC393019 QUY393017:QUY393019 REU393017:REU393019 ROQ393017:ROQ393019 RYM393017:RYM393019 SII393017:SII393019 SSE393017:SSE393019 TCA393017:TCA393019 TLW393017:TLW393019 TVS393017:TVS393019 UFO393017:UFO393019 UPK393017:UPK393019 UZG393017:UZG393019 VJC393017:VJC393019 VSY393017:VSY393019 WCU393017:WCU393019 WMQ393017:WMQ393019 WWM393017:WWM393019 AE458553:AE458555 KA458553:KA458555 TW458553:TW458555 ADS458553:ADS458555 ANO458553:ANO458555 AXK458553:AXK458555 BHG458553:BHG458555 BRC458553:BRC458555 CAY458553:CAY458555 CKU458553:CKU458555 CUQ458553:CUQ458555 DEM458553:DEM458555 DOI458553:DOI458555 DYE458553:DYE458555 EIA458553:EIA458555 ERW458553:ERW458555 FBS458553:FBS458555 FLO458553:FLO458555 FVK458553:FVK458555 GFG458553:GFG458555 GPC458553:GPC458555 GYY458553:GYY458555 HIU458553:HIU458555 HSQ458553:HSQ458555 ICM458553:ICM458555 IMI458553:IMI458555 IWE458553:IWE458555 JGA458553:JGA458555 JPW458553:JPW458555 JZS458553:JZS458555 KJO458553:KJO458555 KTK458553:KTK458555 LDG458553:LDG458555 LNC458553:LNC458555 LWY458553:LWY458555 MGU458553:MGU458555 MQQ458553:MQQ458555 NAM458553:NAM458555 NKI458553:NKI458555 NUE458553:NUE458555 OEA458553:OEA458555 ONW458553:ONW458555 OXS458553:OXS458555 PHO458553:PHO458555 PRK458553:PRK458555 QBG458553:QBG458555 QLC458553:QLC458555 QUY458553:QUY458555 REU458553:REU458555 ROQ458553:ROQ458555 RYM458553:RYM458555 SII458553:SII458555 SSE458553:SSE458555 TCA458553:TCA458555 TLW458553:TLW458555 TVS458553:TVS458555 UFO458553:UFO458555 UPK458553:UPK458555 UZG458553:UZG458555 VJC458553:VJC458555 VSY458553:VSY458555 WCU458553:WCU458555 WMQ458553:WMQ458555 WWM458553:WWM458555 AE524089:AE524091 KA524089:KA524091 TW524089:TW524091 ADS524089:ADS524091 ANO524089:ANO524091 AXK524089:AXK524091 BHG524089:BHG524091 BRC524089:BRC524091 CAY524089:CAY524091 CKU524089:CKU524091 CUQ524089:CUQ524091 DEM524089:DEM524091 DOI524089:DOI524091 DYE524089:DYE524091 EIA524089:EIA524091 ERW524089:ERW524091 FBS524089:FBS524091 FLO524089:FLO524091 FVK524089:FVK524091 GFG524089:GFG524091 GPC524089:GPC524091 GYY524089:GYY524091 HIU524089:HIU524091 HSQ524089:HSQ524091 ICM524089:ICM524091 IMI524089:IMI524091 IWE524089:IWE524091 JGA524089:JGA524091 JPW524089:JPW524091 JZS524089:JZS524091 KJO524089:KJO524091 KTK524089:KTK524091 LDG524089:LDG524091 LNC524089:LNC524091 LWY524089:LWY524091 MGU524089:MGU524091 MQQ524089:MQQ524091 NAM524089:NAM524091 NKI524089:NKI524091 NUE524089:NUE524091 OEA524089:OEA524091 ONW524089:ONW524091 OXS524089:OXS524091 PHO524089:PHO524091 PRK524089:PRK524091 QBG524089:QBG524091 QLC524089:QLC524091 QUY524089:QUY524091 REU524089:REU524091 ROQ524089:ROQ524091 RYM524089:RYM524091 SII524089:SII524091 SSE524089:SSE524091 TCA524089:TCA524091 TLW524089:TLW524091 TVS524089:TVS524091 UFO524089:UFO524091 UPK524089:UPK524091 UZG524089:UZG524091 VJC524089:VJC524091 VSY524089:VSY524091 WCU524089:WCU524091 WMQ524089:WMQ524091 WWM524089:WWM524091 AE589625:AE589627 KA589625:KA589627 TW589625:TW589627 ADS589625:ADS589627 ANO589625:ANO589627 AXK589625:AXK589627 BHG589625:BHG589627 BRC589625:BRC589627 CAY589625:CAY589627 CKU589625:CKU589627 CUQ589625:CUQ589627 DEM589625:DEM589627 DOI589625:DOI589627 DYE589625:DYE589627 EIA589625:EIA589627 ERW589625:ERW589627 FBS589625:FBS589627 FLO589625:FLO589627 FVK589625:FVK589627 GFG589625:GFG589627 GPC589625:GPC589627 GYY589625:GYY589627 HIU589625:HIU589627 HSQ589625:HSQ589627 ICM589625:ICM589627 IMI589625:IMI589627 IWE589625:IWE589627 JGA589625:JGA589627 JPW589625:JPW589627 JZS589625:JZS589627 KJO589625:KJO589627 KTK589625:KTK589627 LDG589625:LDG589627 LNC589625:LNC589627 LWY589625:LWY589627 MGU589625:MGU589627 MQQ589625:MQQ589627 NAM589625:NAM589627 NKI589625:NKI589627 NUE589625:NUE589627 OEA589625:OEA589627 ONW589625:ONW589627 OXS589625:OXS589627 PHO589625:PHO589627 PRK589625:PRK589627 QBG589625:QBG589627 QLC589625:QLC589627 QUY589625:QUY589627 REU589625:REU589627 ROQ589625:ROQ589627 RYM589625:RYM589627 SII589625:SII589627 SSE589625:SSE589627 TCA589625:TCA589627 TLW589625:TLW589627 TVS589625:TVS589627 UFO589625:UFO589627 UPK589625:UPK589627 UZG589625:UZG589627 VJC589625:VJC589627 VSY589625:VSY589627 WCU589625:WCU589627 WMQ589625:WMQ589627 WWM589625:WWM589627 AE655161:AE655163 KA655161:KA655163 TW655161:TW655163 ADS655161:ADS655163 ANO655161:ANO655163 AXK655161:AXK655163 BHG655161:BHG655163 BRC655161:BRC655163 CAY655161:CAY655163 CKU655161:CKU655163 CUQ655161:CUQ655163 DEM655161:DEM655163 DOI655161:DOI655163 DYE655161:DYE655163 EIA655161:EIA655163 ERW655161:ERW655163 FBS655161:FBS655163 FLO655161:FLO655163 FVK655161:FVK655163 GFG655161:GFG655163 GPC655161:GPC655163 GYY655161:GYY655163 HIU655161:HIU655163 HSQ655161:HSQ655163 ICM655161:ICM655163 IMI655161:IMI655163 IWE655161:IWE655163 JGA655161:JGA655163 JPW655161:JPW655163 JZS655161:JZS655163 KJO655161:KJO655163 KTK655161:KTK655163 LDG655161:LDG655163 LNC655161:LNC655163 LWY655161:LWY655163 MGU655161:MGU655163 MQQ655161:MQQ655163 NAM655161:NAM655163 NKI655161:NKI655163 NUE655161:NUE655163 OEA655161:OEA655163 ONW655161:ONW655163 OXS655161:OXS655163 PHO655161:PHO655163 PRK655161:PRK655163 QBG655161:QBG655163 QLC655161:QLC655163 QUY655161:QUY655163 REU655161:REU655163 ROQ655161:ROQ655163 RYM655161:RYM655163 SII655161:SII655163 SSE655161:SSE655163 TCA655161:TCA655163 TLW655161:TLW655163 TVS655161:TVS655163 UFO655161:UFO655163 UPK655161:UPK655163 UZG655161:UZG655163 VJC655161:VJC655163 VSY655161:VSY655163 WCU655161:WCU655163 WMQ655161:WMQ655163 WWM655161:WWM655163 AE720697:AE720699 KA720697:KA720699 TW720697:TW720699 ADS720697:ADS720699 ANO720697:ANO720699 AXK720697:AXK720699 BHG720697:BHG720699 BRC720697:BRC720699 CAY720697:CAY720699 CKU720697:CKU720699 CUQ720697:CUQ720699 DEM720697:DEM720699 DOI720697:DOI720699 DYE720697:DYE720699 EIA720697:EIA720699 ERW720697:ERW720699 FBS720697:FBS720699 FLO720697:FLO720699 FVK720697:FVK720699 GFG720697:GFG720699 GPC720697:GPC720699 GYY720697:GYY720699 HIU720697:HIU720699 HSQ720697:HSQ720699 ICM720697:ICM720699 IMI720697:IMI720699 IWE720697:IWE720699 JGA720697:JGA720699 JPW720697:JPW720699 JZS720697:JZS720699 KJO720697:KJO720699 KTK720697:KTK720699 LDG720697:LDG720699 LNC720697:LNC720699 LWY720697:LWY720699 MGU720697:MGU720699 MQQ720697:MQQ720699 NAM720697:NAM720699 NKI720697:NKI720699 NUE720697:NUE720699 OEA720697:OEA720699 ONW720697:ONW720699 OXS720697:OXS720699 PHO720697:PHO720699 PRK720697:PRK720699 QBG720697:QBG720699 QLC720697:QLC720699 QUY720697:QUY720699 REU720697:REU720699 ROQ720697:ROQ720699 RYM720697:RYM720699 SII720697:SII720699 SSE720697:SSE720699 TCA720697:TCA720699 TLW720697:TLW720699 TVS720697:TVS720699 UFO720697:UFO720699 UPK720697:UPK720699 UZG720697:UZG720699 VJC720697:VJC720699 VSY720697:VSY720699 WCU720697:WCU720699 WMQ720697:WMQ720699 WWM720697:WWM720699 AE786233:AE786235 KA786233:KA786235 TW786233:TW786235 ADS786233:ADS786235 ANO786233:ANO786235 AXK786233:AXK786235 BHG786233:BHG786235 BRC786233:BRC786235 CAY786233:CAY786235 CKU786233:CKU786235 CUQ786233:CUQ786235 DEM786233:DEM786235 DOI786233:DOI786235 DYE786233:DYE786235 EIA786233:EIA786235 ERW786233:ERW786235 FBS786233:FBS786235 FLO786233:FLO786235 FVK786233:FVK786235 GFG786233:GFG786235 GPC786233:GPC786235 GYY786233:GYY786235 HIU786233:HIU786235 HSQ786233:HSQ786235 ICM786233:ICM786235 IMI786233:IMI786235 IWE786233:IWE786235 JGA786233:JGA786235 JPW786233:JPW786235 JZS786233:JZS786235 KJO786233:KJO786235 KTK786233:KTK786235 LDG786233:LDG786235 LNC786233:LNC786235 LWY786233:LWY786235 MGU786233:MGU786235 MQQ786233:MQQ786235 NAM786233:NAM786235 NKI786233:NKI786235 NUE786233:NUE786235 OEA786233:OEA786235 ONW786233:ONW786235 OXS786233:OXS786235 PHO786233:PHO786235 PRK786233:PRK786235 QBG786233:QBG786235 QLC786233:QLC786235 QUY786233:QUY786235 REU786233:REU786235 ROQ786233:ROQ786235 RYM786233:RYM786235 SII786233:SII786235 SSE786233:SSE786235 TCA786233:TCA786235 TLW786233:TLW786235 TVS786233:TVS786235 UFO786233:UFO786235 UPK786233:UPK786235 UZG786233:UZG786235 VJC786233:VJC786235 VSY786233:VSY786235 WCU786233:WCU786235 WMQ786233:WMQ786235 WWM786233:WWM786235 AE851769:AE851771 KA851769:KA851771 TW851769:TW851771 ADS851769:ADS851771 ANO851769:ANO851771 AXK851769:AXK851771 BHG851769:BHG851771 BRC851769:BRC851771 CAY851769:CAY851771 CKU851769:CKU851771 CUQ851769:CUQ851771 DEM851769:DEM851771 DOI851769:DOI851771 DYE851769:DYE851771 EIA851769:EIA851771 ERW851769:ERW851771 FBS851769:FBS851771 FLO851769:FLO851771 FVK851769:FVK851771 GFG851769:GFG851771 GPC851769:GPC851771 GYY851769:GYY851771 HIU851769:HIU851771 HSQ851769:HSQ851771 ICM851769:ICM851771 IMI851769:IMI851771 IWE851769:IWE851771 JGA851769:JGA851771 JPW851769:JPW851771 JZS851769:JZS851771 KJO851769:KJO851771 KTK851769:KTK851771 LDG851769:LDG851771 LNC851769:LNC851771 LWY851769:LWY851771 MGU851769:MGU851771 MQQ851769:MQQ851771 NAM851769:NAM851771 NKI851769:NKI851771 NUE851769:NUE851771 OEA851769:OEA851771 ONW851769:ONW851771 OXS851769:OXS851771 PHO851769:PHO851771 PRK851769:PRK851771 QBG851769:QBG851771 QLC851769:QLC851771 QUY851769:QUY851771 REU851769:REU851771 ROQ851769:ROQ851771 RYM851769:RYM851771 SII851769:SII851771 SSE851769:SSE851771 TCA851769:TCA851771 TLW851769:TLW851771 TVS851769:TVS851771 UFO851769:UFO851771 UPK851769:UPK851771 UZG851769:UZG851771 VJC851769:VJC851771 VSY851769:VSY851771 WCU851769:WCU851771 WMQ851769:WMQ851771 WWM851769:WWM851771 AE917305:AE917307 KA917305:KA917307 TW917305:TW917307 ADS917305:ADS917307 ANO917305:ANO917307 AXK917305:AXK917307 BHG917305:BHG917307 BRC917305:BRC917307 CAY917305:CAY917307 CKU917305:CKU917307 CUQ917305:CUQ917307 DEM917305:DEM917307 DOI917305:DOI917307 DYE917305:DYE917307 EIA917305:EIA917307 ERW917305:ERW917307 FBS917305:FBS917307 FLO917305:FLO917307 FVK917305:FVK917307 GFG917305:GFG917307 GPC917305:GPC917307 GYY917305:GYY917307 HIU917305:HIU917307 HSQ917305:HSQ917307 ICM917305:ICM917307 IMI917305:IMI917307 IWE917305:IWE917307 JGA917305:JGA917307 JPW917305:JPW917307 JZS917305:JZS917307 KJO917305:KJO917307 KTK917305:KTK917307 LDG917305:LDG917307 LNC917305:LNC917307 LWY917305:LWY917307 MGU917305:MGU917307 MQQ917305:MQQ917307 NAM917305:NAM917307 NKI917305:NKI917307 NUE917305:NUE917307 OEA917305:OEA917307 ONW917305:ONW917307 OXS917305:OXS917307 PHO917305:PHO917307 PRK917305:PRK917307 QBG917305:QBG917307 QLC917305:QLC917307 QUY917305:QUY917307 REU917305:REU917307 ROQ917305:ROQ917307 RYM917305:RYM917307 SII917305:SII917307 SSE917305:SSE917307 TCA917305:TCA917307 TLW917305:TLW917307 TVS917305:TVS917307 UFO917305:UFO917307 UPK917305:UPK917307 UZG917305:UZG917307 VJC917305:VJC917307 VSY917305:VSY917307 WCU917305:WCU917307 WMQ917305:WMQ917307 WWM917305:WWM917307 AE982841:AE982843 KA982841:KA982843 TW982841:TW982843 ADS982841:ADS982843 ANO982841:ANO982843 AXK982841:AXK982843 BHG982841:BHG982843 BRC982841:BRC982843 CAY982841:CAY982843 CKU982841:CKU982843 CUQ982841:CUQ982843 DEM982841:DEM982843 DOI982841:DOI982843 DYE982841:DYE982843 EIA982841:EIA982843 ERW982841:ERW982843 FBS982841:FBS982843 FLO982841:FLO982843 FVK982841:FVK982843 GFG982841:GFG982843 GPC982841:GPC982843 GYY982841:GYY982843 HIU982841:HIU982843 HSQ982841:HSQ982843 ICM982841:ICM982843 IMI982841:IMI982843 IWE982841:IWE982843 JGA982841:JGA982843 JPW982841:JPW982843 JZS982841:JZS982843 KJO982841:KJO982843 KTK982841:KTK982843 LDG982841:LDG982843 LNC982841:LNC982843 LWY982841:LWY982843 MGU982841:MGU982843 MQQ982841:MQQ982843 NAM982841:NAM982843 NKI982841:NKI982843 NUE982841:NUE982843 OEA982841:OEA982843 ONW982841:ONW982843 OXS982841:OXS982843 PHO982841:PHO982843 PRK982841:PRK982843 QBG982841:QBG982843 QLC982841:QLC982843 QUY982841:QUY982843 REU982841:REU982843 ROQ982841:ROQ982843 RYM982841:RYM982843 SII982841:SII982843 SSE982841:SSE982843 TCA982841:TCA982843 TLW982841:TLW982843 TVS982841:TVS982843 UFO982841:UFO982843 UPK982841:UPK982843 UZG982841:UZG982843 VJC982841:VJC982843 VSY982841:VSY982843 WCU982841:WCU982843 WMQ982841:WMQ982843 WWM982841:WWM982843 WMQ982825:WMQ982838 AE65321:AE65334 KA65321:KA65334 TW65321:TW65334 ADS65321:ADS65334 ANO65321:ANO65334 AXK65321:AXK65334 BHG65321:BHG65334 BRC65321:BRC65334 CAY65321:CAY65334 CKU65321:CKU65334 CUQ65321:CUQ65334 DEM65321:DEM65334 DOI65321:DOI65334 DYE65321:DYE65334 EIA65321:EIA65334 ERW65321:ERW65334 FBS65321:FBS65334 FLO65321:FLO65334 FVK65321:FVK65334 GFG65321:GFG65334 GPC65321:GPC65334 GYY65321:GYY65334 HIU65321:HIU65334 HSQ65321:HSQ65334 ICM65321:ICM65334 IMI65321:IMI65334 IWE65321:IWE65334 JGA65321:JGA65334 JPW65321:JPW65334 JZS65321:JZS65334 KJO65321:KJO65334 KTK65321:KTK65334 LDG65321:LDG65334 LNC65321:LNC65334 LWY65321:LWY65334 MGU65321:MGU65334 MQQ65321:MQQ65334 NAM65321:NAM65334 NKI65321:NKI65334 NUE65321:NUE65334 OEA65321:OEA65334 ONW65321:ONW65334 OXS65321:OXS65334 PHO65321:PHO65334 PRK65321:PRK65334 QBG65321:QBG65334 QLC65321:QLC65334 QUY65321:QUY65334 REU65321:REU65334 ROQ65321:ROQ65334 RYM65321:RYM65334 SII65321:SII65334 SSE65321:SSE65334 TCA65321:TCA65334 TLW65321:TLW65334 TVS65321:TVS65334 UFO65321:UFO65334 UPK65321:UPK65334 UZG65321:UZG65334 VJC65321:VJC65334 VSY65321:VSY65334 WCU65321:WCU65334 WMQ65321:WMQ65334 WWM65321:WWM65334 AE130857:AE130870 KA130857:KA130870 TW130857:TW130870 ADS130857:ADS130870 ANO130857:ANO130870 AXK130857:AXK130870 BHG130857:BHG130870 BRC130857:BRC130870 CAY130857:CAY130870 CKU130857:CKU130870 CUQ130857:CUQ130870 DEM130857:DEM130870 DOI130857:DOI130870 DYE130857:DYE130870 EIA130857:EIA130870 ERW130857:ERW130870 FBS130857:FBS130870 FLO130857:FLO130870 FVK130857:FVK130870 GFG130857:GFG130870 GPC130857:GPC130870 GYY130857:GYY130870 HIU130857:HIU130870 HSQ130857:HSQ130870 ICM130857:ICM130870 IMI130857:IMI130870 IWE130857:IWE130870 JGA130857:JGA130870 JPW130857:JPW130870 JZS130857:JZS130870 KJO130857:KJO130870 KTK130857:KTK130870 LDG130857:LDG130870 LNC130857:LNC130870 LWY130857:LWY130870 MGU130857:MGU130870 MQQ130857:MQQ130870 NAM130857:NAM130870 NKI130857:NKI130870 NUE130857:NUE130870 OEA130857:OEA130870 ONW130857:ONW130870 OXS130857:OXS130870 PHO130857:PHO130870 PRK130857:PRK130870 QBG130857:QBG130870 QLC130857:QLC130870 QUY130857:QUY130870 REU130857:REU130870 ROQ130857:ROQ130870 RYM130857:RYM130870 SII130857:SII130870 SSE130857:SSE130870 TCA130857:TCA130870 TLW130857:TLW130870 TVS130857:TVS130870 UFO130857:UFO130870 UPK130857:UPK130870 UZG130857:UZG130870 VJC130857:VJC130870 VSY130857:VSY130870 WCU130857:WCU130870 WMQ130857:WMQ130870 WWM130857:WWM130870 AE196393:AE196406 KA196393:KA196406 TW196393:TW196406 ADS196393:ADS196406 ANO196393:ANO196406 AXK196393:AXK196406 BHG196393:BHG196406 BRC196393:BRC196406 CAY196393:CAY196406 CKU196393:CKU196406 CUQ196393:CUQ196406 DEM196393:DEM196406 DOI196393:DOI196406 DYE196393:DYE196406 EIA196393:EIA196406 ERW196393:ERW196406 FBS196393:FBS196406 FLO196393:FLO196406 FVK196393:FVK196406 GFG196393:GFG196406 GPC196393:GPC196406 GYY196393:GYY196406 HIU196393:HIU196406 HSQ196393:HSQ196406 ICM196393:ICM196406 IMI196393:IMI196406 IWE196393:IWE196406 JGA196393:JGA196406 JPW196393:JPW196406 JZS196393:JZS196406 KJO196393:KJO196406 KTK196393:KTK196406 LDG196393:LDG196406 LNC196393:LNC196406 LWY196393:LWY196406 MGU196393:MGU196406 MQQ196393:MQQ196406 NAM196393:NAM196406 NKI196393:NKI196406 NUE196393:NUE196406 OEA196393:OEA196406 ONW196393:ONW196406 OXS196393:OXS196406 PHO196393:PHO196406 PRK196393:PRK196406 QBG196393:QBG196406 QLC196393:QLC196406 QUY196393:QUY196406 REU196393:REU196406 ROQ196393:ROQ196406 RYM196393:RYM196406 SII196393:SII196406 SSE196393:SSE196406 TCA196393:TCA196406 TLW196393:TLW196406 TVS196393:TVS196406 UFO196393:UFO196406 UPK196393:UPK196406 UZG196393:UZG196406 VJC196393:VJC196406 VSY196393:VSY196406 WCU196393:WCU196406 WMQ196393:WMQ196406 WWM196393:WWM196406 AE261929:AE261942 KA261929:KA261942 TW261929:TW261942 ADS261929:ADS261942 ANO261929:ANO261942 AXK261929:AXK261942 BHG261929:BHG261942 BRC261929:BRC261942 CAY261929:CAY261942 CKU261929:CKU261942 CUQ261929:CUQ261942 DEM261929:DEM261942 DOI261929:DOI261942 DYE261929:DYE261942 EIA261929:EIA261942 ERW261929:ERW261942 FBS261929:FBS261942 FLO261929:FLO261942 FVK261929:FVK261942 GFG261929:GFG261942 GPC261929:GPC261942 GYY261929:GYY261942 HIU261929:HIU261942 HSQ261929:HSQ261942 ICM261929:ICM261942 IMI261929:IMI261942 IWE261929:IWE261942 JGA261929:JGA261942 JPW261929:JPW261942 JZS261929:JZS261942 KJO261929:KJO261942 KTK261929:KTK261942 LDG261929:LDG261942 LNC261929:LNC261942 LWY261929:LWY261942 MGU261929:MGU261942 MQQ261929:MQQ261942 NAM261929:NAM261942 NKI261929:NKI261942 NUE261929:NUE261942 OEA261929:OEA261942 ONW261929:ONW261942 OXS261929:OXS261942 PHO261929:PHO261942 PRK261929:PRK261942 QBG261929:QBG261942 QLC261929:QLC261942 QUY261929:QUY261942 REU261929:REU261942 ROQ261929:ROQ261942 RYM261929:RYM261942 SII261929:SII261942 SSE261929:SSE261942 TCA261929:TCA261942 TLW261929:TLW261942 TVS261929:TVS261942 UFO261929:UFO261942 UPK261929:UPK261942 UZG261929:UZG261942 VJC261929:VJC261942 VSY261929:VSY261942 WCU261929:WCU261942 WMQ261929:WMQ261942 WWM261929:WWM261942 AE327465:AE327478 KA327465:KA327478 TW327465:TW327478 ADS327465:ADS327478 ANO327465:ANO327478 AXK327465:AXK327478 BHG327465:BHG327478 BRC327465:BRC327478 CAY327465:CAY327478 CKU327465:CKU327478 CUQ327465:CUQ327478 DEM327465:DEM327478 DOI327465:DOI327478 DYE327465:DYE327478 EIA327465:EIA327478 ERW327465:ERW327478 FBS327465:FBS327478 FLO327465:FLO327478 FVK327465:FVK327478 GFG327465:GFG327478 GPC327465:GPC327478 GYY327465:GYY327478 HIU327465:HIU327478 HSQ327465:HSQ327478 ICM327465:ICM327478 IMI327465:IMI327478 IWE327465:IWE327478 JGA327465:JGA327478 JPW327465:JPW327478 JZS327465:JZS327478 KJO327465:KJO327478 KTK327465:KTK327478 LDG327465:LDG327478 LNC327465:LNC327478 LWY327465:LWY327478 MGU327465:MGU327478 MQQ327465:MQQ327478 NAM327465:NAM327478 NKI327465:NKI327478 NUE327465:NUE327478 OEA327465:OEA327478 ONW327465:ONW327478 OXS327465:OXS327478 PHO327465:PHO327478 PRK327465:PRK327478 QBG327465:QBG327478 QLC327465:QLC327478 QUY327465:QUY327478 REU327465:REU327478 ROQ327465:ROQ327478 RYM327465:RYM327478 SII327465:SII327478 SSE327465:SSE327478 TCA327465:TCA327478 TLW327465:TLW327478 TVS327465:TVS327478 UFO327465:UFO327478 UPK327465:UPK327478 UZG327465:UZG327478 VJC327465:VJC327478 VSY327465:VSY327478 WCU327465:WCU327478 WMQ327465:WMQ327478 WWM327465:WWM327478 AE393001:AE393014 KA393001:KA393014 TW393001:TW393014 ADS393001:ADS393014 ANO393001:ANO393014 AXK393001:AXK393014 BHG393001:BHG393014 BRC393001:BRC393014 CAY393001:CAY393014 CKU393001:CKU393014 CUQ393001:CUQ393014 DEM393001:DEM393014 DOI393001:DOI393014 DYE393001:DYE393014 EIA393001:EIA393014 ERW393001:ERW393014 FBS393001:FBS393014 FLO393001:FLO393014 FVK393001:FVK393014 GFG393001:GFG393014 GPC393001:GPC393014 GYY393001:GYY393014 HIU393001:HIU393014 HSQ393001:HSQ393014 ICM393001:ICM393014 IMI393001:IMI393014 IWE393001:IWE393014 JGA393001:JGA393014 JPW393001:JPW393014 JZS393001:JZS393014 KJO393001:KJO393014 KTK393001:KTK393014 LDG393001:LDG393014 LNC393001:LNC393014 LWY393001:LWY393014 MGU393001:MGU393014 MQQ393001:MQQ393014 NAM393001:NAM393014 NKI393001:NKI393014 NUE393001:NUE393014 OEA393001:OEA393014 ONW393001:ONW393014 OXS393001:OXS393014 PHO393001:PHO393014 PRK393001:PRK393014 QBG393001:QBG393014 QLC393001:QLC393014 QUY393001:QUY393014 REU393001:REU393014 ROQ393001:ROQ393014 RYM393001:RYM393014 SII393001:SII393014 SSE393001:SSE393014 TCA393001:TCA393014 TLW393001:TLW393014 TVS393001:TVS393014 UFO393001:UFO393014 UPK393001:UPK393014 UZG393001:UZG393014 VJC393001:VJC393014 VSY393001:VSY393014 WCU393001:WCU393014 WMQ393001:WMQ393014 WWM393001:WWM393014 AE458537:AE458550 KA458537:KA458550 TW458537:TW458550 ADS458537:ADS458550 ANO458537:ANO458550 AXK458537:AXK458550 BHG458537:BHG458550 BRC458537:BRC458550 CAY458537:CAY458550 CKU458537:CKU458550 CUQ458537:CUQ458550 DEM458537:DEM458550 DOI458537:DOI458550 DYE458537:DYE458550 EIA458537:EIA458550 ERW458537:ERW458550 FBS458537:FBS458550 FLO458537:FLO458550 FVK458537:FVK458550 GFG458537:GFG458550 GPC458537:GPC458550 GYY458537:GYY458550 HIU458537:HIU458550 HSQ458537:HSQ458550 ICM458537:ICM458550 IMI458537:IMI458550 IWE458537:IWE458550 JGA458537:JGA458550 JPW458537:JPW458550 JZS458537:JZS458550 KJO458537:KJO458550 KTK458537:KTK458550 LDG458537:LDG458550 LNC458537:LNC458550 LWY458537:LWY458550 MGU458537:MGU458550 MQQ458537:MQQ458550 NAM458537:NAM458550 NKI458537:NKI458550 NUE458537:NUE458550 OEA458537:OEA458550 ONW458537:ONW458550 OXS458537:OXS458550 PHO458537:PHO458550 PRK458537:PRK458550 QBG458537:QBG458550 QLC458537:QLC458550 QUY458537:QUY458550 REU458537:REU458550 ROQ458537:ROQ458550 RYM458537:RYM458550 SII458537:SII458550 SSE458537:SSE458550 TCA458537:TCA458550 TLW458537:TLW458550 TVS458537:TVS458550 UFO458537:UFO458550 UPK458537:UPK458550 UZG458537:UZG458550 VJC458537:VJC458550 VSY458537:VSY458550 WCU458537:WCU458550 WMQ458537:WMQ458550 WWM458537:WWM458550 AE524073:AE524086 KA524073:KA524086 TW524073:TW524086 ADS524073:ADS524086 ANO524073:ANO524086 AXK524073:AXK524086 BHG524073:BHG524086 BRC524073:BRC524086 CAY524073:CAY524086 CKU524073:CKU524086 CUQ524073:CUQ524086 DEM524073:DEM524086 DOI524073:DOI524086 DYE524073:DYE524086 EIA524073:EIA524086 ERW524073:ERW524086 FBS524073:FBS524086 FLO524073:FLO524086 FVK524073:FVK524086 GFG524073:GFG524086 GPC524073:GPC524086 GYY524073:GYY524086 HIU524073:HIU524086 HSQ524073:HSQ524086 ICM524073:ICM524086 IMI524073:IMI524086 IWE524073:IWE524086 JGA524073:JGA524086 JPW524073:JPW524086 JZS524073:JZS524086 KJO524073:KJO524086 KTK524073:KTK524086 LDG524073:LDG524086 LNC524073:LNC524086 LWY524073:LWY524086 MGU524073:MGU524086 MQQ524073:MQQ524086 NAM524073:NAM524086 NKI524073:NKI524086 NUE524073:NUE524086 OEA524073:OEA524086 ONW524073:ONW524086 OXS524073:OXS524086 PHO524073:PHO524086 PRK524073:PRK524086 QBG524073:QBG524086 QLC524073:QLC524086 QUY524073:QUY524086 REU524073:REU524086 ROQ524073:ROQ524086 RYM524073:RYM524086 SII524073:SII524086 SSE524073:SSE524086 TCA524073:TCA524086 TLW524073:TLW524086 TVS524073:TVS524086 UFO524073:UFO524086 UPK524073:UPK524086 UZG524073:UZG524086 VJC524073:VJC524086 VSY524073:VSY524086 WCU524073:WCU524086 WMQ524073:WMQ524086 WWM524073:WWM524086 AE589609:AE589622 KA589609:KA589622 TW589609:TW589622 ADS589609:ADS589622 ANO589609:ANO589622 AXK589609:AXK589622 BHG589609:BHG589622 BRC589609:BRC589622 CAY589609:CAY589622 CKU589609:CKU589622 CUQ589609:CUQ589622 DEM589609:DEM589622 DOI589609:DOI589622 DYE589609:DYE589622 EIA589609:EIA589622 ERW589609:ERW589622 FBS589609:FBS589622 FLO589609:FLO589622 FVK589609:FVK589622 GFG589609:GFG589622 GPC589609:GPC589622 GYY589609:GYY589622 HIU589609:HIU589622 HSQ589609:HSQ589622 ICM589609:ICM589622 IMI589609:IMI589622 IWE589609:IWE589622 JGA589609:JGA589622 JPW589609:JPW589622 JZS589609:JZS589622 KJO589609:KJO589622 KTK589609:KTK589622 LDG589609:LDG589622 LNC589609:LNC589622 LWY589609:LWY589622 MGU589609:MGU589622 MQQ589609:MQQ589622 NAM589609:NAM589622 NKI589609:NKI589622 NUE589609:NUE589622 OEA589609:OEA589622 ONW589609:ONW589622 OXS589609:OXS589622 PHO589609:PHO589622 PRK589609:PRK589622 QBG589609:QBG589622 QLC589609:QLC589622 QUY589609:QUY589622 REU589609:REU589622 ROQ589609:ROQ589622 RYM589609:RYM589622 SII589609:SII589622 SSE589609:SSE589622 TCA589609:TCA589622 TLW589609:TLW589622 TVS589609:TVS589622 UFO589609:UFO589622 UPK589609:UPK589622 UZG589609:UZG589622 VJC589609:VJC589622 VSY589609:VSY589622 WCU589609:WCU589622 WMQ589609:WMQ589622 WWM589609:WWM589622 AE655145:AE655158 KA655145:KA655158 TW655145:TW655158 ADS655145:ADS655158 ANO655145:ANO655158 AXK655145:AXK655158 BHG655145:BHG655158 BRC655145:BRC655158 CAY655145:CAY655158 CKU655145:CKU655158 CUQ655145:CUQ655158 DEM655145:DEM655158 DOI655145:DOI655158 DYE655145:DYE655158 EIA655145:EIA655158 ERW655145:ERW655158 FBS655145:FBS655158 FLO655145:FLO655158 FVK655145:FVK655158 GFG655145:GFG655158 GPC655145:GPC655158 GYY655145:GYY655158 HIU655145:HIU655158 HSQ655145:HSQ655158 ICM655145:ICM655158 IMI655145:IMI655158 IWE655145:IWE655158 JGA655145:JGA655158 JPW655145:JPW655158 JZS655145:JZS655158 KJO655145:KJO655158 KTK655145:KTK655158 LDG655145:LDG655158 LNC655145:LNC655158 LWY655145:LWY655158 MGU655145:MGU655158 MQQ655145:MQQ655158 NAM655145:NAM655158 NKI655145:NKI655158 NUE655145:NUE655158 OEA655145:OEA655158 ONW655145:ONW655158 OXS655145:OXS655158 PHO655145:PHO655158 PRK655145:PRK655158 QBG655145:QBG655158 QLC655145:QLC655158 QUY655145:QUY655158 REU655145:REU655158 ROQ655145:ROQ655158 RYM655145:RYM655158 SII655145:SII655158 SSE655145:SSE655158 TCA655145:TCA655158 TLW655145:TLW655158 TVS655145:TVS655158 UFO655145:UFO655158 UPK655145:UPK655158 UZG655145:UZG655158 VJC655145:VJC655158 VSY655145:VSY655158 WCU655145:WCU655158 WMQ655145:WMQ655158 WWM655145:WWM655158 AE720681:AE720694 KA720681:KA720694 TW720681:TW720694 ADS720681:ADS720694 ANO720681:ANO720694 AXK720681:AXK720694 BHG720681:BHG720694 BRC720681:BRC720694 CAY720681:CAY720694 CKU720681:CKU720694 CUQ720681:CUQ720694 DEM720681:DEM720694 DOI720681:DOI720694 DYE720681:DYE720694 EIA720681:EIA720694 ERW720681:ERW720694 FBS720681:FBS720694 FLO720681:FLO720694 FVK720681:FVK720694 GFG720681:GFG720694 GPC720681:GPC720694 GYY720681:GYY720694 HIU720681:HIU720694 HSQ720681:HSQ720694 ICM720681:ICM720694 IMI720681:IMI720694 IWE720681:IWE720694 JGA720681:JGA720694 JPW720681:JPW720694 JZS720681:JZS720694 KJO720681:KJO720694 KTK720681:KTK720694 LDG720681:LDG720694 LNC720681:LNC720694 LWY720681:LWY720694 MGU720681:MGU720694 MQQ720681:MQQ720694 NAM720681:NAM720694 NKI720681:NKI720694 NUE720681:NUE720694 OEA720681:OEA720694 ONW720681:ONW720694 OXS720681:OXS720694 PHO720681:PHO720694 PRK720681:PRK720694 QBG720681:QBG720694 QLC720681:QLC720694 QUY720681:QUY720694 REU720681:REU720694 ROQ720681:ROQ720694 RYM720681:RYM720694 SII720681:SII720694 SSE720681:SSE720694 TCA720681:TCA720694 TLW720681:TLW720694 TVS720681:TVS720694 UFO720681:UFO720694 UPK720681:UPK720694 UZG720681:UZG720694 VJC720681:VJC720694 VSY720681:VSY720694 WCU720681:WCU720694 WMQ720681:WMQ720694 WWM720681:WWM720694 AE786217:AE786230 KA786217:KA786230 TW786217:TW786230 ADS786217:ADS786230 ANO786217:ANO786230 AXK786217:AXK786230 BHG786217:BHG786230 BRC786217:BRC786230 CAY786217:CAY786230 CKU786217:CKU786230 CUQ786217:CUQ786230 DEM786217:DEM786230 DOI786217:DOI786230 DYE786217:DYE786230 EIA786217:EIA786230 ERW786217:ERW786230 FBS786217:FBS786230 FLO786217:FLO786230 FVK786217:FVK786230 GFG786217:GFG786230 GPC786217:GPC786230 GYY786217:GYY786230 HIU786217:HIU786230 HSQ786217:HSQ786230 ICM786217:ICM786230 IMI786217:IMI786230 IWE786217:IWE786230 JGA786217:JGA786230 JPW786217:JPW786230 JZS786217:JZS786230 KJO786217:KJO786230 KTK786217:KTK786230 LDG786217:LDG786230 LNC786217:LNC786230 LWY786217:LWY786230 MGU786217:MGU786230 MQQ786217:MQQ786230 NAM786217:NAM786230 NKI786217:NKI786230 NUE786217:NUE786230 OEA786217:OEA786230 ONW786217:ONW786230 OXS786217:OXS786230 PHO786217:PHO786230 PRK786217:PRK786230 QBG786217:QBG786230 QLC786217:QLC786230 QUY786217:QUY786230 REU786217:REU786230 ROQ786217:ROQ786230 RYM786217:RYM786230 SII786217:SII786230 SSE786217:SSE786230 TCA786217:TCA786230 TLW786217:TLW786230 TVS786217:TVS786230 UFO786217:UFO786230 UPK786217:UPK786230 UZG786217:UZG786230 VJC786217:VJC786230 VSY786217:VSY786230 WCU786217:WCU786230 WMQ786217:WMQ786230 WWM786217:WWM786230 AE851753:AE851766 KA851753:KA851766 TW851753:TW851766 ADS851753:ADS851766 ANO851753:ANO851766 AXK851753:AXK851766 BHG851753:BHG851766 BRC851753:BRC851766 CAY851753:CAY851766 CKU851753:CKU851766 CUQ851753:CUQ851766 DEM851753:DEM851766 DOI851753:DOI851766 DYE851753:DYE851766 EIA851753:EIA851766 ERW851753:ERW851766 FBS851753:FBS851766 FLO851753:FLO851766 FVK851753:FVK851766 GFG851753:GFG851766 GPC851753:GPC851766 GYY851753:GYY851766 HIU851753:HIU851766 HSQ851753:HSQ851766 ICM851753:ICM851766 IMI851753:IMI851766 IWE851753:IWE851766 JGA851753:JGA851766 JPW851753:JPW851766 JZS851753:JZS851766 KJO851753:KJO851766 KTK851753:KTK851766 LDG851753:LDG851766 LNC851753:LNC851766 LWY851753:LWY851766 MGU851753:MGU851766 MQQ851753:MQQ851766 NAM851753:NAM851766 NKI851753:NKI851766 NUE851753:NUE851766 OEA851753:OEA851766 ONW851753:ONW851766 OXS851753:OXS851766 PHO851753:PHO851766 PRK851753:PRK851766 QBG851753:QBG851766 QLC851753:QLC851766 QUY851753:QUY851766 REU851753:REU851766 ROQ851753:ROQ851766 RYM851753:RYM851766 SII851753:SII851766 SSE851753:SSE851766 TCA851753:TCA851766 TLW851753:TLW851766 TVS851753:TVS851766 UFO851753:UFO851766 UPK851753:UPK851766 UZG851753:UZG851766 VJC851753:VJC851766 VSY851753:VSY851766 WCU851753:WCU851766 WMQ851753:WMQ851766 WWM851753:WWM851766 AE917289:AE917302 KA917289:KA917302 TW917289:TW917302 ADS917289:ADS917302 ANO917289:ANO917302 AXK917289:AXK917302 BHG917289:BHG917302 BRC917289:BRC917302 CAY917289:CAY917302 CKU917289:CKU917302 CUQ917289:CUQ917302 DEM917289:DEM917302 DOI917289:DOI917302 DYE917289:DYE917302 EIA917289:EIA917302 ERW917289:ERW917302 FBS917289:FBS917302 FLO917289:FLO917302 FVK917289:FVK917302 GFG917289:GFG917302 GPC917289:GPC917302 GYY917289:GYY917302 HIU917289:HIU917302 HSQ917289:HSQ917302 ICM917289:ICM917302 IMI917289:IMI917302 IWE917289:IWE917302 JGA917289:JGA917302 JPW917289:JPW917302 JZS917289:JZS917302 KJO917289:KJO917302 KTK917289:KTK917302 LDG917289:LDG917302 LNC917289:LNC917302 LWY917289:LWY917302 MGU917289:MGU917302 MQQ917289:MQQ917302 NAM917289:NAM917302 NKI917289:NKI917302 NUE917289:NUE917302 OEA917289:OEA917302 ONW917289:ONW917302 OXS917289:OXS917302 PHO917289:PHO917302 PRK917289:PRK917302 QBG917289:QBG917302 QLC917289:QLC917302 QUY917289:QUY917302 REU917289:REU917302 ROQ917289:ROQ917302 RYM917289:RYM917302 SII917289:SII917302 SSE917289:SSE917302 TCA917289:TCA917302 TLW917289:TLW917302 TVS917289:TVS917302 UFO917289:UFO917302 UPK917289:UPK917302 UZG917289:UZG917302 VJC917289:VJC917302 VSY917289:VSY917302 WCU917289:WCU917302 WMQ917289:WMQ917302 WWM917289:WWM917302 AE982825:AE982838 KA982825:KA982838 TW982825:TW982838 ADS982825:ADS982838 ANO982825:ANO982838 AXK982825:AXK982838 BHG982825:BHG982838 BRC982825:BRC982838 CAY982825:CAY982838 CKU982825:CKU982838 CUQ982825:CUQ982838 DEM982825:DEM982838 DOI982825:DOI982838 DYE982825:DYE982838 EIA982825:EIA982838 ERW982825:ERW982838 FBS982825:FBS982838 FLO982825:FLO982838 FVK982825:FVK982838 GFG982825:GFG982838 GPC982825:GPC982838 GYY982825:GYY982838 HIU982825:HIU982838 HSQ982825:HSQ982838 ICM982825:ICM982838 IMI982825:IMI982838 IWE982825:IWE982838 JGA982825:JGA982838 JPW982825:JPW982838 JZS982825:JZS982838 KJO982825:KJO982838 KTK982825:KTK982838 LDG982825:LDG982838 LNC982825:LNC982838 LWY982825:LWY982838 MGU982825:MGU982838 MQQ982825:MQQ982838 NAM982825:NAM982838 NKI982825:NKI982838 NUE982825:NUE982838 OEA982825:OEA982838 ONW982825:ONW982838 OXS982825:OXS982838 PHO982825:PHO982838 PRK982825:PRK982838 QBG982825:QBG982838 QLC982825:QLC982838 QUY982825:QUY982838 REU982825:REU982838 ROQ982825:ROQ982838 RYM982825:RYM982838 SII982825:SII982838 SSE982825:SSE982838 TCA982825:TCA982838 TLW982825:TLW982838 TVS982825:TVS982838 UFO982825:UFO982838">
      <formula1>$AP$6:$AP$9</formula1>
    </dataValidation>
    <dataValidation type="list" allowBlank="1" showInputMessage="1" showErrorMessage="1" sqref="UZG982942:UZG983050 AE65308:AE65313 KA65308:KA65313 TW65308:TW65313 ADS65308:ADS65313 ANO65308:ANO65313 AXK65308:AXK65313 BHG65308:BHG65313 BRC65308:BRC65313 CAY65308:CAY65313 CKU65308:CKU65313 CUQ65308:CUQ65313 DEM65308:DEM65313 DOI65308:DOI65313 DYE65308:DYE65313 EIA65308:EIA65313 ERW65308:ERW65313 FBS65308:FBS65313 FLO65308:FLO65313 FVK65308:FVK65313 GFG65308:GFG65313 GPC65308:GPC65313 GYY65308:GYY65313 HIU65308:HIU65313 HSQ65308:HSQ65313 ICM65308:ICM65313 IMI65308:IMI65313 IWE65308:IWE65313 JGA65308:JGA65313 JPW65308:JPW65313 JZS65308:JZS65313 KJO65308:KJO65313 KTK65308:KTK65313 LDG65308:LDG65313 LNC65308:LNC65313 LWY65308:LWY65313 MGU65308:MGU65313 MQQ65308:MQQ65313 NAM65308:NAM65313 NKI65308:NKI65313 NUE65308:NUE65313 OEA65308:OEA65313 ONW65308:ONW65313 OXS65308:OXS65313 PHO65308:PHO65313 PRK65308:PRK65313 QBG65308:QBG65313 QLC65308:QLC65313 QUY65308:QUY65313 REU65308:REU65313 ROQ65308:ROQ65313 RYM65308:RYM65313 SII65308:SII65313 SSE65308:SSE65313 TCA65308:TCA65313 TLW65308:TLW65313 TVS65308:TVS65313 UFO65308:UFO65313 UPK65308:UPK65313 UZG65308:UZG65313 VJC65308:VJC65313 VSY65308:VSY65313 WCU65308:WCU65313 WMQ65308:WMQ65313 WWM65308:WWM65313 AE130844:AE130849 KA130844:KA130849 TW130844:TW130849 ADS130844:ADS130849 ANO130844:ANO130849 AXK130844:AXK130849 BHG130844:BHG130849 BRC130844:BRC130849 CAY130844:CAY130849 CKU130844:CKU130849 CUQ130844:CUQ130849 DEM130844:DEM130849 DOI130844:DOI130849 DYE130844:DYE130849 EIA130844:EIA130849 ERW130844:ERW130849 FBS130844:FBS130849 FLO130844:FLO130849 FVK130844:FVK130849 GFG130844:GFG130849 GPC130844:GPC130849 GYY130844:GYY130849 HIU130844:HIU130849 HSQ130844:HSQ130849 ICM130844:ICM130849 IMI130844:IMI130849 IWE130844:IWE130849 JGA130844:JGA130849 JPW130844:JPW130849 JZS130844:JZS130849 KJO130844:KJO130849 KTK130844:KTK130849 LDG130844:LDG130849 LNC130844:LNC130849 LWY130844:LWY130849 MGU130844:MGU130849 MQQ130844:MQQ130849 NAM130844:NAM130849 NKI130844:NKI130849 NUE130844:NUE130849 OEA130844:OEA130849 ONW130844:ONW130849 OXS130844:OXS130849 PHO130844:PHO130849 PRK130844:PRK130849 QBG130844:QBG130849 QLC130844:QLC130849 QUY130844:QUY130849 REU130844:REU130849 ROQ130844:ROQ130849 RYM130844:RYM130849 SII130844:SII130849 SSE130844:SSE130849 TCA130844:TCA130849 TLW130844:TLW130849 TVS130844:TVS130849 UFO130844:UFO130849 UPK130844:UPK130849 UZG130844:UZG130849 VJC130844:VJC130849 VSY130844:VSY130849 WCU130844:WCU130849 WMQ130844:WMQ130849 WWM130844:WWM130849 AE196380:AE196385 KA196380:KA196385 TW196380:TW196385 ADS196380:ADS196385 ANO196380:ANO196385 AXK196380:AXK196385 BHG196380:BHG196385 BRC196380:BRC196385 CAY196380:CAY196385 CKU196380:CKU196385 CUQ196380:CUQ196385 DEM196380:DEM196385 DOI196380:DOI196385 DYE196380:DYE196385 EIA196380:EIA196385 ERW196380:ERW196385 FBS196380:FBS196385 FLO196380:FLO196385 FVK196380:FVK196385 GFG196380:GFG196385 GPC196380:GPC196385 GYY196380:GYY196385 HIU196380:HIU196385 HSQ196380:HSQ196385 ICM196380:ICM196385 IMI196380:IMI196385 IWE196380:IWE196385 JGA196380:JGA196385 JPW196380:JPW196385 JZS196380:JZS196385 KJO196380:KJO196385 KTK196380:KTK196385 LDG196380:LDG196385 LNC196380:LNC196385 LWY196380:LWY196385 MGU196380:MGU196385 MQQ196380:MQQ196385 NAM196380:NAM196385 NKI196380:NKI196385 NUE196380:NUE196385 OEA196380:OEA196385 ONW196380:ONW196385 OXS196380:OXS196385 PHO196380:PHO196385 PRK196380:PRK196385 QBG196380:QBG196385 QLC196380:QLC196385 QUY196380:QUY196385 REU196380:REU196385 ROQ196380:ROQ196385 RYM196380:RYM196385 SII196380:SII196385 SSE196380:SSE196385 TCA196380:TCA196385 TLW196380:TLW196385 TVS196380:TVS196385 UFO196380:UFO196385 UPK196380:UPK196385 UZG196380:UZG196385 VJC196380:VJC196385 VSY196380:VSY196385 WCU196380:WCU196385 WMQ196380:WMQ196385 WWM196380:WWM196385 AE261916:AE261921 KA261916:KA261921 TW261916:TW261921 ADS261916:ADS261921 ANO261916:ANO261921 AXK261916:AXK261921 BHG261916:BHG261921 BRC261916:BRC261921 CAY261916:CAY261921 CKU261916:CKU261921 CUQ261916:CUQ261921 DEM261916:DEM261921 DOI261916:DOI261921 DYE261916:DYE261921 EIA261916:EIA261921 ERW261916:ERW261921 FBS261916:FBS261921 FLO261916:FLO261921 FVK261916:FVK261921 GFG261916:GFG261921 GPC261916:GPC261921 GYY261916:GYY261921 HIU261916:HIU261921 HSQ261916:HSQ261921 ICM261916:ICM261921 IMI261916:IMI261921 IWE261916:IWE261921 JGA261916:JGA261921 JPW261916:JPW261921 JZS261916:JZS261921 KJO261916:KJO261921 KTK261916:KTK261921 LDG261916:LDG261921 LNC261916:LNC261921 LWY261916:LWY261921 MGU261916:MGU261921 MQQ261916:MQQ261921 NAM261916:NAM261921 NKI261916:NKI261921 NUE261916:NUE261921 OEA261916:OEA261921 ONW261916:ONW261921 OXS261916:OXS261921 PHO261916:PHO261921 PRK261916:PRK261921 QBG261916:QBG261921 QLC261916:QLC261921 QUY261916:QUY261921 REU261916:REU261921 ROQ261916:ROQ261921 RYM261916:RYM261921 SII261916:SII261921 SSE261916:SSE261921 TCA261916:TCA261921 TLW261916:TLW261921 TVS261916:TVS261921 UFO261916:UFO261921 UPK261916:UPK261921 UZG261916:UZG261921 VJC261916:VJC261921 VSY261916:VSY261921 WCU261916:WCU261921 WMQ261916:WMQ261921 WWM261916:WWM261921 AE327452:AE327457 KA327452:KA327457 TW327452:TW327457 ADS327452:ADS327457 ANO327452:ANO327457 AXK327452:AXK327457 BHG327452:BHG327457 BRC327452:BRC327457 CAY327452:CAY327457 CKU327452:CKU327457 CUQ327452:CUQ327457 DEM327452:DEM327457 DOI327452:DOI327457 DYE327452:DYE327457 EIA327452:EIA327457 ERW327452:ERW327457 FBS327452:FBS327457 FLO327452:FLO327457 FVK327452:FVK327457 GFG327452:GFG327457 GPC327452:GPC327457 GYY327452:GYY327457 HIU327452:HIU327457 HSQ327452:HSQ327457 ICM327452:ICM327457 IMI327452:IMI327457 IWE327452:IWE327457 JGA327452:JGA327457 JPW327452:JPW327457 JZS327452:JZS327457 KJO327452:KJO327457 KTK327452:KTK327457 LDG327452:LDG327457 LNC327452:LNC327457 LWY327452:LWY327457 MGU327452:MGU327457 MQQ327452:MQQ327457 NAM327452:NAM327457 NKI327452:NKI327457 NUE327452:NUE327457 OEA327452:OEA327457 ONW327452:ONW327457 OXS327452:OXS327457 PHO327452:PHO327457 PRK327452:PRK327457 QBG327452:QBG327457 QLC327452:QLC327457 QUY327452:QUY327457 REU327452:REU327457 ROQ327452:ROQ327457 RYM327452:RYM327457 SII327452:SII327457 SSE327452:SSE327457 TCA327452:TCA327457 TLW327452:TLW327457 TVS327452:TVS327457 UFO327452:UFO327457 UPK327452:UPK327457 UZG327452:UZG327457 VJC327452:VJC327457 VSY327452:VSY327457 WCU327452:WCU327457 WMQ327452:WMQ327457 WWM327452:WWM327457 AE392988:AE392993 KA392988:KA392993 TW392988:TW392993 ADS392988:ADS392993 ANO392988:ANO392993 AXK392988:AXK392993 BHG392988:BHG392993 BRC392988:BRC392993 CAY392988:CAY392993 CKU392988:CKU392993 CUQ392988:CUQ392993 DEM392988:DEM392993 DOI392988:DOI392993 DYE392988:DYE392993 EIA392988:EIA392993 ERW392988:ERW392993 FBS392988:FBS392993 FLO392988:FLO392993 FVK392988:FVK392993 GFG392988:GFG392993 GPC392988:GPC392993 GYY392988:GYY392993 HIU392988:HIU392993 HSQ392988:HSQ392993 ICM392988:ICM392993 IMI392988:IMI392993 IWE392988:IWE392993 JGA392988:JGA392993 JPW392988:JPW392993 JZS392988:JZS392993 KJO392988:KJO392993 KTK392988:KTK392993 LDG392988:LDG392993 LNC392988:LNC392993 LWY392988:LWY392993 MGU392988:MGU392993 MQQ392988:MQQ392993 NAM392988:NAM392993 NKI392988:NKI392993 NUE392988:NUE392993 OEA392988:OEA392993 ONW392988:ONW392993 OXS392988:OXS392993 PHO392988:PHO392993 PRK392988:PRK392993 QBG392988:QBG392993 QLC392988:QLC392993 QUY392988:QUY392993 REU392988:REU392993 ROQ392988:ROQ392993 RYM392988:RYM392993 SII392988:SII392993 SSE392988:SSE392993 TCA392988:TCA392993 TLW392988:TLW392993 TVS392988:TVS392993 UFO392988:UFO392993 UPK392988:UPK392993 UZG392988:UZG392993 VJC392988:VJC392993 VSY392988:VSY392993 WCU392988:WCU392993 WMQ392988:WMQ392993 WWM392988:WWM392993 AE458524:AE458529 KA458524:KA458529 TW458524:TW458529 ADS458524:ADS458529 ANO458524:ANO458529 AXK458524:AXK458529 BHG458524:BHG458529 BRC458524:BRC458529 CAY458524:CAY458529 CKU458524:CKU458529 CUQ458524:CUQ458529 DEM458524:DEM458529 DOI458524:DOI458529 DYE458524:DYE458529 EIA458524:EIA458529 ERW458524:ERW458529 FBS458524:FBS458529 FLO458524:FLO458529 FVK458524:FVK458529 GFG458524:GFG458529 GPC458524:GPC458529 GYY458524:GYY458529 HIU458524:HIU458529 HSQ458524:HSQ458529 ICM458524:ICM458529 IMI458524:IMI458529 IWE458524:IWE458529 JGA458524:JGA458529 JPW458524:JPW458529 JZS458524:JZS458529 KJO458524:KJO458529 KTK458524:KTK458529 LDG458524:LDG458529 LNC458524:LNC458529 LWY458524:LWY458529 MGU458524:MGU458529 MQQ458524:MQQ458529 NAM458524:NAM458529 NKI458524:NKI458529 NUE458524:NUE458529 OEA458524:OEA458529 ONW458524:ONW458529 OXS458524:OXS458529 PHO458524:PHO458529 PRK458524:PRK458529 QBG458524:QBG458529 QLC458524:QLC458529 QUY458524:QUY458529 REU458524:REU458529 ROQ458524:ROQ458529 RYM458524:RYM458529 SII458524:SII458529 SSE458524:SSE458529 TCA458524:TCA458529 TLW458524:TLW458529 TVS458524:TVS458529 UFO458524:UFO458529 UPK458524:UPK458529 UZG458524:UZG458529 VJC458524:VJC458529 VSY458524:VSY458529 WCU458524:WCU458529 WMQ458524:WMQ458529 WWM458524:WWM458529 AE524060:AE524065 KA524060:KA524065 TW524060:TW524065 ADS524060:ADS524065 ANO524060:ANO524065 AXK524060:AXK524065 BHG524060:BHG524065 BRC524060:BRC524065 CAY524060:CAY524065 CKU524060:CKU524065 CUQ524060:CUQ524065 DEM524060:DEM524065 DOI524060:DOI524065 DYE524060:DYE524065 EIA524060:EIA524065 ERW524060:ERW524065 FBS524060:FBS524065 FLO524060:FLO524065 FVK524060:FVK524065 GFG524060:GFG524065 GPC524060:GPC524065 GYY524060:GYY524065 HIU524060:HIU524065 HSQ524060:HSQ524065 ICM524060:ICM524065 IMI524060:IMI524065 IWE524060:IWE524065 JGA524060:JGA524065 JPW524060:JPW524065 JZS524060:JZS524065 KJO524060:KJO524065 KTK524060:KTK524065 LDG524060:LDG524065 LNC524060:LNC524065 LWY524060:LWY524065 MGU524060:MGU524065 MQQ524060:MQQ524065 NAM524060:NAM524065 NKI524060:NKI524065 NUE524060:NUE524065 OEA524060:OEA524065 ONW524060:ONW524065 OXS524060:OXS524065 PHO524060:PHO524065 PRK524060:PRK524065 QBG524060:QBG524065 QLC524060:QLC524065 QUY524060:QUY524065 REU524060:REU524065 ROQ524060:ROQ524065 RYM524060:RYM524065 SII524060:SII524065 SSE524060:SSE524065 TCA524060:TCA524065 TLW524060:TLW524065 TVS524060:TVS524065 UFO524060:UFO524065 UPK524060:UPK524065 UZG524060:UZG524065 VJC524060:VJC524065 VSY524060:VSY524065 WCU524060:WCU524065 WMQ524060:WMQ524065 WWM524060:WWM524065 AE589596:AE589601 KA589596:KA589601 TW589596:TW589601 ADS589596:ADS589601 ANO589596:ANO589601 AXK589596:AXK589601 BHG589596:BHG589601 BRC589596:BRC589601 CAY589596:CAY589601 CKU589596:CKU589601 CUQ589596:CUQ589601 DEM589596:DEM589601 DOI589596:DOI589601 DYE589596:DYE589601 EIA589596:EIA589601 ERW589596:ERW589601 FBS589596:FBS589601 FLO589596:FLO589601 FVK589596:FVK589601 GFG589596:GFG589601 GPC589596:GPC589601 GYY589596:GYY589601 HIU589596:HIU589601 HSQ589596:HSQ589601 ICM589596:ICM589601 IMI589596:IMI589601 IWE589596:IWE589601 JGA589596:JGA589601 JPW589596:JPW589601 JZS589596:JZS589601 KJO589596:KJO589601 KTK589596:KTK589601 LDG589596:LDG589601 LNC589596:LNC589601 LWY589596:LWY589601 MGU589596:MGU589601 MQQ589596:MQQ589601 NAM589596:NAM589601 NKI589596:NKI589601 NUE589596:NUE589601 OEA589596:OEA589601 ONW589596:ONW589601 OXS589596:OXS589601 PHO589596:PHO589601 PRK589596:PRK589601 QBG589596:QBG589601 QLC589596:QLC589601 QUY589596:QUY589601 REU589596:REU589601 ROQ589596:ROQ589601 RYM589596:RYM589601 SII589596:SII589601 SSE589596:SSE589601 TCA589596:TCA589601 TLW589596:TLW589601 TVS589596:TVS589601 UFO589596:UFO589601 UPK589596:UPK589601 UZG589596:UZG589601 VJC589596:VJC589601 VSY589596:VSY589601 WCU589596:WCU589601 WMQ589596:WMQ589601 WWM589596:WWM589601 AE655132:AE655137 KA655132:KA655137 TW655132:TW655137 ADS655132:ADS655137 ANO655132:ANO655137 AXK655132:AXK655137 BHG655132:BHG655137 BRC655132:BRC655137 CAY655132:CAY655137 CKU655132:CKU655137 CUQ655132:CUQ655137 DEM655132:DEM655137 DOI655132:DOI655137 DYE655132:DYE655137 EIA655132:EIA655137 ERW655132:ERW655137 FBS655132:FBS655137 FLO655132:FLO655137 FVK655132:FVK655137 GFG655132:GFG655137 GPC655132:GPC655137 GYY655132:GYY655137 HIU655132:HIU655137 HSQ655132:HSQ655137 ICM655132:ICM655137 IMI655132:IMI655137 IWE655132:IWE655137 JGA655132:JGA655137 JPW655132:JPW655137 JZS655132:JZS655137 KJO655132:KJO655137 KTK655132:KTK655137 LDG655132:LDG655137 LNC655132:LNC655137 LWY655132:LWY655137 MGU655132:MGU655137 MQQ655132:MQQ655137 NAM655132:NAM655137 NKI655132:NKI655137 NUE655132:NUE655137 OEA655132:OEA655137 ONW655132:ONW655137 OXS655132:OXS655137 PHO655132:PHO655137 PRK655132:PRK655137 QBG655132:QBG655137 QLC655132:QLC655137 QUY655132:QUY655137 REU655132:REU655137 ROQ655132:ROQ655137 RYM655132:RYM655137 SII655132:SII655137 SSE655132:SSE655137 TCA655132:TCA655137 TLW655132:TLW655137 TVS655132:TVS655137 UFO655132:UFO655137 UPK655132:UPK655137 UZG655132:UZG655137 VJC655132:VJC655137 VSY655132:VSY655137 WCU655132:WCU655137 WMQ655132:WMQ655137 WWM655132:WWM655137 AE720668:AE720673 KA720668:KA720673 TW720668:TW720673 ADS720668:ADS720673 ANO720668:ANO720673 AXK720668:AXK720673 BHG720668:BHG720673 BRC720668:BRC720673 CAY720668:CAY720673 CKU720668:CKU720673 CUQ720668:CUQ720673 DEM720668:DEM720673 DOI720668:DOI720673 DYE720668:DYE720673 EIA720668:EIA720673 ERW720668:ERW720673 FBS720668:FBS720673 FLO720668:FLO720673 FVK720668:FVK720673 GFG720668:GFG720673 GPC720668:GPC720673 GYY720668:GYY720673 HIU720668:HIU720673 HSQ720668:HSQ720673 ICM720668:ICM720673 IMI720668:IMI720673 IWE720668:IWE720673 JGA720668:JGA720673 JPW720668:JPW720673 JZS720668:JZS720673 KJO720668:KJO720673 KTK720668:KTK720673 LDG720668:LDG720673 LNC720668:LNC720673 LWY720668:LWY720673 MGU720668:MGU720673 MQQ720668:MQQ720673 NAM720668:NAM720673 NKI720668:NKI720673 NUE720668:NUE720673 OEA720668:OEA720673 ONW720668:ONW720673 OXS720668:OXS720673 PHO720668:PHO720673 PRK720668:PRK720673 QBG720668:QBG720673 QLC720668:QLC720673 QUY720668:QUY720673 REU720668:REU720673 ROQ720668:ROQ720673 RYM720668:RYM720673 SII720668:SII720673 SSE720668:SSE720673 TCA720668:TCA720673 TLW720668:TLW720673 TVS720668:TVS720673 UFO720668:UFO720673 UPK720668:UPK720673 UZG720668:UZG720673 VJC720668:VJC720673 VSY720668:VSY720673 WCU720668:WCU720673 WMQ720668:WMQ720673 WWM720668:WWM720673 AE786204:AE786209 KA786204:KA786209 TW786204:TW786209 ADS786204:ADS786209 ANO786204:ANO786209 AXK786204:AXK786209 BHG786204:BHG786209 BRC786204:BRC786209 CAY786204:CAY786209 CKU786204:CKU786209 CUQ786204:CUQ786209 DEM786204:DEM786209 DOI786204:DOI786209 DYE786204:DYE786209 EIA786204:EIA786209 ERW786204:ERW786209 FBS786204:FBS786209 FLO786204:FLO786209 FVK786204:FVK786209 GFG786204:GFG786209 GPC786204:GPC786209 GYY786204:GYY786209 HIU786204:HIU786209 HSQ786204:HSQ786209 ICM786204:ICM786209 IMI786204:IMI786209 IWE786204:IWE786209 JGA786204:JGA786209 JPW786204:JPW786209 JZS786204:JZS786209 KJO786204:KJO786209 KTK786204:KTK786209 LDG786204:LDG786209 LNC786204:LNC786209 LWY786204:LWY786209 MGU786204:MGU786209 MQQ786204:MQQ786209 NAM786204:NAM786209 NKI786204:NKI786209 NUE786204:NUE786209 OEA786204:OEA786209 ONW786204:ONW786209 OXS786204:OXS786209 PHO786204:PHO786209 PRK786204:PRK786209 QBG786204:QBG786209 QLC786204:QLC786209 QUY786204:QUY786209 REU786204:REU786209 ROQ786204:ROQ786209 RYM786204:RYM786209 SII786204:SII786209 SSE786204:SSE786209 TCA786204:TCA786209 TLW786204:TLW786209 TVS786204:TVS786209 UFO786204:UFO786209 UPK786204:UPK786209 UZG786204:UZG786209 VJC786204:VJC786209 VSY786204:VSY786209 WCU786204:WCU786209 WMQ786204:WMQ786209 WWM786204:WWM786209 AE851740:AE851745 KA851740:KA851745 TW851740:TW851745 ADS851740:ADS851745 ANO851740:ANO851745 AXK851740:AXK851745 BHG851740:BHG851745 BRC851740:BRC851745 CAY851740:CAY851745 CKU851740:CKU851745 CUQ851740:CUQ851745 DEM851740:DEM851745 DOI851740:DOI851745 DYE851740:DYE851745 EIA851740:EIA851745 ERW851740:ERW851745 FBS851740:FBS851745 FLO851740:FLO851745 FVK851740:FVK851745 GFG851740:GFG851745 GPC851740:GPC851745 GYY851740:GYY851745 HIU851740:HIU851745 HSQ851740:HSQ851745 ICM851740:ICM851745 IMI851740:IMI851745 IWE851740:IWE851745 JGA851740:JGA851745 JPW851740:JPW851745 JZS851740:JZS851745 KJO851740:KJO851745 KTK851740:KTK851745 LDG851740:LDG851745 LNC851740:LNC851745 LWY851740:LWY851745 MGU851740:MGU851745 MQQ851740:MQQ851745 NAM851740:NAM851745 NKI851740:NKI851745 NUE851740:NUE851745 OEA851740:OEA851745 ONW851740:ONW851745 OXS851740:OXS851745 PHO851740:PHO851745 PRK851740:PRK851745 QBG851740:QBG851745 QLC851740:QLC851745 QUY851740:QUY851745 REU851740:REU851745 ROQ851740:ROQ851745 RYM851740:RYM851745 SII851740:SII851745 SSE851740:SSE851745 TCA851740:TCA851745 TLW851740:TLW851745 TVS851740:TVS851745 UFO851740:UFO851745 UPK851740:UPK851745 UZG851740:UZG851745 VJC851740:VJC851745 VSY851740:VSY851745 WCU851740:WCU851745 WMQ851740:WMQ851745 WWM851740:WWM851745 AE917276:AE917281 KA917276:KA917281 TW917276:TW917281 ADS917276:ADS917281 ANO917276:ANO917281 AXK917276:AXK917281 BHG917276:BHG917281 BRC917276:BRC917281 CAY917276:CAY917281 CKU917276:CKU917281 CUQ917276:CUQ917281 DEM917276:DEM917281 DOI917276:DOI917281 DYE917276:DYE917281 EIA917276:EIA917281 ERW917276:ERW917281 FBS917276:FBS917281 FLO917276:FLO917281 FVK917276:FVK917281 GFG917276:GFG917281 GPC917276:GPC917281 GYY917276:GYY917281 HIU917276:HIU917281 HSQ917276:HSQ917281 ICM917276:ICM917281 IMI917276:IMI917281 IWE917276:IWE917281 JGA917276:JGA917281 JPW917276:JPW917281 JZS917276:JZS917281 KJO917276:KJO917281 KTK917276:KTK917281 LDG917276:LDG917281 LNC917276:LNC917281 LWY917276:LWY917281 MGU917276:MGU917281 MQQ917276:MQQ917281 NAM917276:NAM917281 NKI917276:NKI917281 NUE917276:NUE917281 OEA917276:OEA917281 ONW917276:ONW917281 OXS917276:OXS917281 PHO917276:PHO917281 PRK917276:PRK917281 QBG917276:QBG917281 QLC917276:QLC917281 QUY917276:QUY917281 REU917276:REU917281 ROQ917276:ROQ917281 RYM917276:RYM917281 SII917276:SII917281 SSE917276:SSE917281 TCA917276:TCA917281 TLW917276:TLW917281 TVS917276:TVS917281 UFO917276:UFO917281 UPK917276:UPK917281 UZG917276:UZG917281 VJC917276:VJC917281 VSY917276:VSY917281 WCU917276:WCU917281 WMQ917276:WMQ917281 WWM917276:WWM917281 AE982812:AE982817 KA982812:KA982817 TW982812:TW982817 ADS982812:ADS982817 ANO982812:ANO982817 AXK982812:AXK982817 BHG982812:BHG982817 BRC982812:BRC982817 CAY982812:CAY982817 CKU982812:CKU982817 CUQ982812:CUQ982817 DEM982812:DEM982817 DOI982812:DOI982817 DYE982812:DYE982817 EIA982812:EIA982817 ERW982812:ERW982817 FBS982812:FBS982817 FLO982812:FLO982817 FVK982812:FVK982817 GFG982812:GFG982817 GPC982812:GPC982817 GYY982812:GYY982817 HIU982812:HIU982817 HSQ982812:HSQ982817 ICM982812:ICM982817 IMI982812:IMI982817 IWE982812:IWE982817 JGA982812:JGA982817 JPW982812:JPW982817 JZS982812:JZS982817 KJO982812:KJO982817 KTK982812:KTK982817 LDG982812:LDG982817 LNC982812:LNC982817 LWY982812:LWY982817 MGU982812:MGU982817 MQQ982812:MQQ982817 NAM982812:NAM982817 NKI982812:NKI982817 NUE982812:NUE982817 OEA982812:OEA982817 ONW982812:ONW982817 OXS982812:OXS982817 PHO982812:PHO982817 PRK982812:PRK982817 QBG982812:QBG982817 QLC982812:QLC982817 QUY982812:QUY982817 REU982812:REU982817 ROQ982812:ROQ982817 RYM982812:RYM982817 SII982812:SII982817 SSE982812:SSE982817 TCA982812:TCA982817 TLW982812:TLW982817 TVS982812:TVS982817 UFO982812:UFO982817 UPK982812:UPK982817 UZG982812:UZG982817 VJC982812:VJC982817 VSY982812:VSY982817 WCU982812:WCU982817 WMQ982812:WMQ982817 WWM982812:WWM982817 VJC982942:VJC983050 AE65364:AE65431 KA65364:KA65431 TW65364:TW65431 ADS65364:ADS65431 ANO65364:ANO65431 AXK65364:AXK65431 BHG65364:BHG65431 BRC65364:BRC65431 CAY65364:CAY65431 CKU65364:CKU65431 CUQ65364:CUQ65431 DEM65364:DEM65431 DOI65364:DOI65431 DYE65364:DYE65431 EIA65364:EIA65431 ERW65364:ERW65431 FBS65364:FBS65431 FLO65364:FLO65431 FVK65364:FVK65431 GFG65364:GFG65431 GPC65364:GPC65431 GYY65364:GYY65431 HIU65364:HIU65431 HSQ65364:HSQ65431 ICM65364:ICM65431 IMI65364:IMI65431 IWE65364:IWE65431 JGA65364:JGA65431 JPW65364:JPW65431 JZS65364:JZS65431 KJO65364:KJO65431 KTK65364:KTK65431 LDG65364:LDG65431 LNC65364:LNC65431 LWY65364:LWY65431 MGU65364:MGU65431 MQQ65364:MQQ65431 NAM65364:NAM65431 NKI65364:NKI65431 NUE65364:NUE65431 OEA65364:OEA65431 ONW65364:ONW65431 OXS65364:OXS65431 PHO65364:PHO65431 PRK65364:PRK65431 QBG65364:QBG65431 QLC65364:QLC65431 QUY65364:QUY65431 REU65364:REU65431 ROQ65364:ROQ65431 RYM65364:RYM65431 SII65364:SII65431 SSE65364:SSE65431 TCA65364:TCA65431 TLW65364:TLW65431 TVS65364:TVS65431 UFO65364:UFO65431 UPK65364:UPK65431 UZG65364:UZG65431 VJC65364:VJC65431 VSY65364:VSY65431 WCU65364:WCU65431 WMQ65364:WMQ65431 WWM65364:WWM65431 AE130900:AE130967 KA130900:KA130967 TW130900:TW130967 ADS130900:ADS130967 ANO130900:ANO130967 AXK130900:AXK130967 BHG130900:BHG130967 BRC130900:BRC130967 CAY130900:CAY130967 CKU130900:CKU130967 CUQ130900:CUQ130967 DEM130900:DEM130967 DOI130900:DOI130967 DYE130900:DYE130967 EIA130900:EIA130967 ERW130900:ERW130967 FBS130900:FBS130967 FLO130900:FLO130967 FVK130900:FVK130967 GFG130900:GFG130967 GPC130900:GPC130967 GYY130900:GYY130967 HIU130900:HIU130967 HSQ130900:HSQ130967 ICM130900:ICM130967 IMI130900:IMI130967 IWE130900:IWE130967 JGA130900:JGA130967 JPW130900:JPW130967 JZS130900:JZS130967 KJO130900:KJO130967 KTK130900:KTK130967 LDG130900:LDG130967 LNC130900:LNC130967 LWY130900:LWY130967 MGU130900:MGU130967 MQQ130900:MQQ130967 NAM130900:NAM130967 NKI130900:NKI130967 NUE130900:NUE130967 OEA130900:OEA130967 ONW130900:ONW130967 OXS130900:OXS130967 PHO130900:PHO130967 PRK130900:PRK130967 QBG130900:QBG130967 QLC130900:QLC130967 QUY130900:QUY130967 REU130900:REU130967 ROQ130900:ROQ130967 RYM130900:RYM130967 SII130900:SII130967 SSE130900:SSE130967 TCA130900:TCA130967 TLW130900:TLW130967 TVS130900:TVS130967 UFO130900:UFO130967 UPK130900:UPK130967 UZG130900:UZG130967 VJC130900:VJC130967 VSY130900:VSY130967 WCU130900:WCU130967 WMQ130900:WMQ130967 WWM130900:WWM130967 AE196436:AE196503 KA196436:KA196503 TW196436:TW196503 ADS196436:ADS196503 ANO196436:ANO196503 AXK196436:AXK196503 BHG196436:BHG196503 BRC196436:BRC196503 CAY196436:CAY196503 CKU196436:CKU196503 CUQ196436:CUQ196503 DEM196436:DEM196503 DOI196436:DOI196503 DYE196436:DYE196503 EIA196436:EIA196503 ERW196436:ERW196503 FBS196436:FBS196503 FLO196436:FLO196503 FVK196436:FVK196503 GFG196436:GFG196503 GPC196436:GPC196503 GYY196436:GYY196503 HIU196436:HIU196503 HSQ196436:HSQ196503 ICM196436:ICM196503 IMI196436:IMI196503 IWE196436:IWE196503 JGA196436:JGA196503 JPW196436:JPW196503 JZS196436:JZS196503 KJO196436:KJO196503 KTK196436:KTK196503 LDG196436:LDG196503 LNC196436:LNC196503 LWY196436:LWY196503 MGU196436:MGU196503 MQQ196436:MQQ196503 NAM196436:NAM196503 NKI196436:NKI196503 NUE196436:NUE196503 OEA196436:OEA196503 ONW196436:ONW196503 OXS196436:OXS196503 PHO196436:PHO196503 PRK196436:PRK196503 QBG196436:QBG196503 QLC196436:QLC196503 QUY196436:QUY196503 REU196436:REU196503 ROQ196436:ROQ196503 RYM196436:RYM196503 SII196436:SII196503 SSE196436:SSE196503 TCA196436:TCA196503 TLW196436:TLW196503 TVS196436:TVS196503 UFO196436:UFO196503 UPK196436:UPK196503 UZG196436:UZG196503 VJC196436:VJC196503 VSY196436:VSY196503 WCU196436:WCU196503 WMQ196436:WMQ196503 WWM196436:WWM196503 AE261972:AE262039 KA261972:KA262039 TW261972:TW262039 ADS261972:ADS262039 ANO261972:ANO262039 AXK261972:AXK262039 BHG261972:BHG262039 BRC261972:BRC262039 CAY261972:CAY262039 CKU261972:CKU262039 CUQ261972:CUQ262039 DEM261972:DEM262039 DOI261972:DOI262039 DYE261972:DYE262039 EIA261972:EIA262039 ERW261972:ERW262039 FBS261972:FBS262039 FLO261972:FLO262039 FVK261972:FVK262039 GFG261972:GFG262039 GPC261972:GPC262039 GYY261972:GYY262039 HIU261972:HIU262039 HSQ261972:HSQ262039 ICM261972:ICM262039 IMI261972:IMI262039 IWE261972:IWE262039 JGA261972:JGA262039 JPW261972:JPW262039 JZS261972:JZS262039 KJO261972:KJO262039 KTK261972:KTK262039 LDG261972:LDG262039 LNC261972:LNC262039 LWY261972:LWY262039 MGU261972:MGU262039 MQQ261972:MQQ262039 NAM261972:NAM262039 NKI261972:NKI262039 NUE261972:NUE262039 OEA261972:OEA262039 ONW261972:ONW262039 OXS261972:OXS262039 PHO261972:PHO262039 PRK261972:PRK262039 QBG261972:QBG262039 QLC261972:QLC262039 QUY261972:QUY262039 REU261972:REU262039 ROQ261972:ROQ262039 RYM261972:RYM262039 SII261972:SII262039 SSE261972:SSE262039 TCA261972:TCA262039 TLW261972:TLW262039 TVS261972:TVS262039 UFO261972:UFO262039 UPK261972:UPK262039 UZG261972:UZG262039 VJC261972:VJC262039 VSY261972:VSY262039 WCU261972:WCU262039 WMQ261972:WMQ262039 WWM261972:WWM262039 AE327508:AE327575 KA327508:KA327575 TW327508:TW327575 ADS327508:ADS327575 ANO327508:ANO327575 AXK327508:AXK327575 BHG327508:BHG327575 BRC327508:BRC327575 CAY327508:CAY327575 CKU327508:CKU327575 CUQ327508:CUQ327575 DEM327508:DEM327575 DOI327508:DOI327575 DYE327508:DYE327575 EIA327508:EIA327575 ERW327508:ERW327575 FBS327508:FBS327575 FLO327508:FLO327575 FVK327508:FVK327575 GFG327508:GFG327575 GPC327508:GPC327575 GYY327508:GYY327575 HIU327508:HIU327575 HSQ327508:HSQ327575 ICM327508:ICM327575 IMI327508:IMI327575 IWE327508:IWE327575 JGA327508:JGA327575 JPW327508:JPW327575 JZS327508:JZS327575 KJO327508:KJO327575 KTK327508:KTK327575 LDG327508:LDG327575 LNC327508:LNC327575 LWY327508:LWY327575 MGU327508:MGU327575 MQQ327508:MQQ327575 NAM327508:NAM327575 NKI327508:NKI327575 NUE327508:NUE327575 OEA327508:OEA327575 ONW327508:ONW327575 OXS327508:OXS327575 PHO327508:PHO327575 PRK327508:PRK327575 QBG327508:QBG327575 QLC327508:QLC327575 QUY327508:QUY327575 REU327508:REU327575 ROQ327508:ROQ327575 RYM327508:RYM327575 SII327508:SII327575 SSE327508:SSE327575 TCA327508:TCA327575 TLW327508:TLW327575 TVS327508:TVS327575 UFO327508:UFO327575 UPK327508:UPK327575 UZG327508:UZG327575 VJC327508:VJC327575 VSY327508:VSY327575 WCU327508:WCU327575 WMQ327508:WMQ327575 WWM327508:WWM327575 AE393044:AE393111 KA393044:KA393111 TW393044:TW393111 ADS393044:ADS393111 ANO393044:ANO393111 AXK393044:AXK393111 BHG393044:BHG393111 BRC393044:BRC393111 CAY393044:CAY393111 CKU393044:CKU393111 CUQ393044:CUQ393111 DEM393044:DEM393111 DOI393044:DOI393111 DYE393044:DYE393111 EIA393044:EIA393111 ERW393044:ERW393111 FBS393044:FBS393111 FLO393044:FLO393111 FVK393044:FVK393111 GFG393044:GFG393111 GPC393044:GPC393111 GYY393044:GYY393111 HIU393044:HIU393111 HSQ393044:HSQ393111 ICM393044:ICM393111 IMI393044:IMI393111 IWE393044:IWE393111 JGA393044:JGA393111 JPW393044:JPW393111 JZS393044:JZS393111 KJO393044:KJO393111 KTK393044:KTK393111 LDG393044:LDG393111 LNC393044:LNC393111 LWY393044:LWY393111 MGU393044:MGU393111 MQQ393044:MQQ393111 NAM393044:NAM393111 NKI393044:NKI393111 NUE393044:NUE393111 OEA393044:OEA393111 ONW393044:ONW393111 OXS393044:OXS393111 PHO393044:PHO393111 PRK393044:PRK393111 QBG393044:QBG393111 QLC393044:QLC393111 QUY393044:QUY393111 REU393044:REU393111 ROQ393044:ROQ393111 RYM393044:RYM393111 SII393044:SII393111 SSE393044:SSE393111 TCA393044:TCA393111 TLW393044:TLW393111 TVS393044:TVS393111 UFO393044:UFO393111 UPK393044:UPK393111 UZG393044:UZG393111 VJC393044:VJC393111 VSY393044:VSY393111 WCU393044:WCU393111 WMQ393044:WMQ393111 WWM393044:WWM393111 AE458580:AE458647 KA458580:KA458647 TW458580:TW458647 ADS458580:ADS458647 ANO458580:ANO458647 AXK458580:AXK458647 BHG458580:BHG458647 BRC458580:BRC458647 CAY458580:CAY458647 CKU458580:CKU458647 CUQ458580:CUQ458647 DEM458580:DEM458647 DOI458580:DOI458647 DYE458580:DYE458647 EIA458580:EIA458647 ERW458580:ERW458647 FBS458580:FBS458647 FLO458580:FLO458647 FVK458580:FVK458647 GFG458580:GFG458647 GPC458580:GPC458647 GYY458580:GYY458647 HIU458580:HIU458647 HSQ458580:HSQ458647 ICM458580:ICM458647 IMI458580:IMI458647 IWE458580:IWE458647 JGA458580:JGA458647 JPW458580:JPW458647 JZS458580:JZS458647 KJO458580:KJO458647 KTK458580:KTK458647 LDG458580:LDG458647 LNC458580:LNC458647 LWY458580:LWY458647 MGU458580:MGU458647 MQQ458580:MQQ458647 NAM458580:NAM458647 NKI458580:NKI458647 NUE458580:NUE458647 OEA458580:OEA458647 ONW458580:ONW458647 OXS458580:OXS458647 PHO458580:PHO458647 PRK458580:PRK458647 QBG458580:QBG458647 QLC458580:QLC458647 QUY458580:QUY458647 REU458580:REU458647 ROQ458580:ROQ458647 RYM458580:RYM458647 SII458580:SII458647 SSE458580:SSE458647 TCA458580:TCA458647 TLW458580:TLW458647 TVS458580:TVS458647 UFO458580:UFO458647 UPK458580:UPK458647 UZG458580:UZG458647 VJC458580:VJC458647 VSY458580:VSY458647 WCU458580:WCU458647 WMQ458580:WMQ458647 WWM458580:WWM458647 AE524116:AE524183 KA524116:KA524183 TW524116:TW524183 ADS524116:ADS524183 ANO524116:ANO524183 AXK524116:AXK524183 BHG524116:BHG524183 BRC524116:BRC524183 CAY524116:CAY524183 CKU524116:CKU524183 CUQ524116:CUQ524183 DEM524116:DEM524183 DOI524116:DOI524183 DYE524116:DYE524183 EIA524116:EIA524183 ERW524116:ERW524183 FBS524116:FBS524183 FLO524116:FLO524183 FVK524116:FVK524183 GFG524116:GFG524183 GPC524116:GPC524183 GYY524116:GYY524183 HIU524116:HIU524183 HSQ524116:HSQ524183 ICM524116:ICM524183 IMI524116:IMI524183 IWE524116:IWE524183 JGA524116:JGA524183 JPW524116:JPW524183 JZS524116:JZS524183 KJO524116:KJO524183 KTK524116:KTK524183 LDG524116:LDG524183 LNC524116:LNC524183 LWY524116:LWY524183 MGU524116:MGU524183 MQQ524116:MQQ524183 NAM524116:NAM524183 NKI524116:NKI524183 NUE524116:NUE524183 OEA524116:OEA524183 ONW524116:ONW524183 OXS524116:OXS524183 PHO524116:PHO524183 PRK524116:PRK524183 QBG524116:QBG524183 QLC524116:QLC524183 QUY524116:QUY524183 REU524116:REU524183 ROQ524116:ROQ524183 RYM524116:RYM524183 SII524116:SII524183 SSE524116:SSE524183 TCA524116:TCA524183 TLW524116:TLW524183 TVS524116:TVS524183 UFO524116:UFO524183 UPK524116:UPK524183 UZG524116:UZG524183 VJC524116:VJC524183 VSY524116:VSY524183 WCU524116:WCU524183 WMQ524116:WMQ524183 WWM524116:WWM524183 AE589652:AE589719 KA589652:KA589719 TW589652:TW589719 ADS589652:ADS589719 ANO589652:ANO589719 AXK589652:AXK589719 BHG589652:BHG589719 BRC589652:BRC589719 CAY589652:CAY589719 CKU589652:CKU589719 CUQ589652:CUQ589719 DEM589652:DEM589719 DOI589652:DOI589719 DYE589652:DYE589719 EIA589652:EIA589719 ERW589652:ERW589719 FBS589652:FBS589719 FLO589652:FLO589719 FVK589652:FVK589719 GFG589652:GFG589719 GPC589652:GPC589719 GYY589652:GYY589719 HIU589652:HIU589719 HSQ589652:HSQ589719 ICM589652:ICM589719 IMI589652:IMI589719 IWE589652:IWE589719 JGA589652:JGA589719 JPW589652:JPW589719 JZS589652:JZS589719 KJO589652:KJO589719 KTK589652:KTK589719 LDG589652:LDG589719 LNC589652:LNC589719 LWY589652:LWY589719 MGU589652:MGU589719 MQQ589652:MQQ589719 NAM589652:NAM589719 NKI589652:NKI589719 NUE589652:NUE589719 OEA589652:OEA589719 ONW589652:ONW589719 OXS589652:OXS589719 PHO589652:PHO589719 PRK589652:PRK589719 QBG589652:QBG589719 QLC589652:QLC589719 QUY589652:QUY589719 REU589652:REU589719 ROQ589652:ROQ589719 RYM589652:RYM589719 SII589652:SII589719 SSE589652:SSE589719 TCA589652:TCA589719 TLW589652:TLW589719 TVS589652:TVS589719 UFO589652:UFO589719 UPK589652:UPK589719 UZG589652:UZG589719 VJC589652:VJC589719 VSY589652:VSY589719 WCU589652:WCU589719 WMQ589652:WMQ589719 WWM589652:WWM589719 AE655188:AE655255 KA655188:KA655255 TW655188:TW655255 ADS655188:ADS655255 ANO655188:ANO655255 AXK655188:AXK655255 BHG655188:BHG655255 BRC655188:BRC655255 CAY655188:CAY655255 CKU655188:CKU655255 CUQ655188:CUQ655255 DEM655188:DEM655255 DOI655188:DOI655255 DYE655188:DYE655255 EIA655188:EIA655255 ERW655188:ERW655255 FBS655188:FBS655255 FLO655188:FLO655255 FVK655188:FVK655255 GFG655188:GFG655255 GPC655188:GPC655255 GYY655188:GYY655255 HIU655188:HIU655255 HSQ655188:HSQ655255 ICM655188:ICM655255 IMI655188:IMI655255 IWE655188:IWE655255 JGA655188:JGA655255 JPW655188:JPW655255 JZS655188:JZS655255 KJO655188:KJO655255 KTK655188:KTK655255 LDG655188:LDG655255 LNC655188:LNC655255 LWY655188:LWY655255 MGU655188:MGU655255 MQQ655188:MQQ655255 NAM655188:NAM655255 NKI655188:NKI655255 NUE655188:NUE655255 OEA655188:OEA655255 ONW655188:ONW655255 OXS655188:OXS655255 PHO655188:PHO655255 PRK655188:PRK655255 QBG655188:QBG655255 QLC655188:QLC655255 QUY655188:QUY655255 REU655188:REU655255 ROQ655188:ROQ655255 RYM655188:RYM655255 SII655188:SII655255 SSE655188:SSE655255 TCA655188:TCA655255 TLW655188:TLW655255 TVS655188:TVS655255 UFO655188:UFO655255 UPK655188:UPK655255 UZG655188:UZG655255 VJC655188:VJC655255 VSY655188:VSY655255 WCU655188:WCU655255 WMQ655188:WMQ655255 WWM655188:WWM655255 AE720724:AE720791 KA720724:KA720791 TW720724:TW720791 ADS720724:ADS720791 ANO720724:ANO720791 AXK720724:AXK720791 BHG720724:BHG720791 BRC720724:BRC720791 CAY720724:CAY720791 CKU720724:CKU720791 CUQ720724:CUQ720791 DEM720724:DEM720791 DOI720724:DOI720791 DYE720724:DYE720791 EIA720724:EIA720791 ERW720724:ERW720791 FBS720724:FBS720791 FLO720724:FLO720791 FVK720724:FVK720791 GFG720724:GFG720791 GPC720724:GPC720791 GYY720724:GYY720791 HIU720724:HIU720791 HSQ720724:HSQ720791 ICM720724:ICM720791 IMI720724:IMI720791 IWE720724:IWE720791 JGA720724:JGA720791 JPW720724:JPW720791 JZS720724:JZS720791 KJO720724:KJO720791 KTK720724:KTK720791 LDG720724:LDG720791 LNC720724:LNC720791 LWY720724:LWY720791 MGU720724:MGU720791 MQQ720724:MQQ720791 NAM720724:NAM720791 NKI720724:NKI720791 NUE720724:NUE720791 OEA720724:OEA720791 ONW720724:ONW720791 OXS720724:OXS720791 PHO720724:PHO720791 PRK720724:PRK720791 QBG720724:QBG720791 QLC720724:QLC720791 QUY720724:QUY720791 REU720724:REU720791 ROQ720724:ROQ720791 RYM720724:RYM720791 SII720724:SII720791 SSE720724:SSE720791 TCA720724:TCA720791 TLW720724:TLW720791 TVS720724:TVS720791 UFO720724:UFO720791 UPK720724:UPK720791 UZG720724:UZG720791 VJC720724:VJC720791 VSY720724:VSY720791 WCU720724:WCU720791 WMQ720724:WMQ720791 WWM720724:WWM720791 AE786260:AE786327 KA786260:KA786327 TW786260:TW786327 ADS786260:ADS786327 ANO786260:ANO786327 AXK786260:AXK786327 BHG786260:BHG786327 BRC786260:BRC786327 CAY786260:CAY786327 CKU786260:CKU786327 CUQ786260:CUQ786327 DEM786260:DEM786327 DOI786260:DOI786327 DYE786260:DYE786327 EIA786260:EIA786327 ERW786260:ERW786327 FBS786260:FBS786327 FLO786260:FLO786327 FVK786260:FVK786327 GFG786260:GFG786327 GPC786260:GPC786327 GYY786260:GYY786327 HIU786260:HIU786327 HSQ786260:HSQ786327 ICM786260:ICM786327 IMI786260:IMI786327 IWE786260:IWE786327 JGA786260:JGA786327 JPW786260:JPW786327 JZS786260:JZS786327 KJO786260:KJO786327 KTK786260:KTK786327 LDG786260:LDG786327 LNC786260:LNC786327 LWY786260:LWY786327 MGU786260:MGU786327 MQQ786260:MQQ786327 NAM786260:NAM786327 NKI786260:NKI786327 NUE786260:NUE786327 OEA786260:OEA786327 ONW786260:ONW786327 OXS786260:OXS786327 PHO786260:PHO786327 PRK786260:PRK786327 QBG786260:QBG786327 QLC786260:QLC786327 QUY786260:QUY786327 REU786260:REU786327 ROQ786260:ROQ786327 RYM786260:RYM786327 SII786260:SII786327 SSE786260:SSE786327 TCA786260:TCA786327 TLW786260:TLW786327 TVS786260:TVS786327 UFO786260:UFO786327 UPK786260:UPK786327 UZG786260:UZG786327 VJC786260:VJC786327 VSY786260:VSY786327 WCU786260:WCU786327 WMQ786260:WMQ786327 WWM786260:WWM786327 AE851796:AE851863 KA851796:KA851863 TW851796:TW851863 ADS851796:ADS851863 ANO851796:ANO851863 AXK851796:AXK851863 BHG851796:BHG851863 BRC851796:BRC851863 CAY851796:CAY851863 CKU851796:CKU851863 CUQ851796:CUQ851863 DEM851796:DEM851863 DOI851796:DOI851863 DYE851796:DYE851863 EIA851796:EIA851863 ERW851796:ERW851863 FBS851796:FBS851863 FLO851796:FLO851863 FVK851796:FVK851863 GFG851796:GFG851863 GPC851796:GPC851863 GYY851796:GYY851863 HIU851796:HIU851863 HSQ851796:HSQ851863 ICM851796:ICM851863 IMI851796:IMI851863 IWE851796:IWE851863 JGA851796:JGA851863 JPW851796:JPW851863 JZS851796:JZS851863 KJO851796:KJO851863 KTK851796:KTK851863 LDG851796:LDG851863 LNC851796:LNC851863 LWY851796:LWY851863 MGU851796:MGU851863 MQQ851796:MQQ851863 NAM851796:NAM851863 NKI851796:NKI851863 NUE851796:NUE851863 OEA851796:OEA851863 ONW851796:ONW851863 OXS851796:OXS851863 PHO851796:PHO851863 PRK851796:PRK851863 QBG851796:QBG851863 QLC851796:QLC851863 QUY851796:QUY851863 REU851796:REU851863 ROQ851796:ROQ851863 RYM851796:RYM851863 SII851796:SII851863 SSE851796:SSE851863 TCA851796:TCA851863 TLW851796:TLW851863 TVS851796:TVS851863 UFO851796:UFO851863 UPK851796:UPK851863 UZG851796:UZG851863 VJC851796:VJC851863 VSY851796:VSY851863 WCU851796:WCU851863 WMQ851796:WMQ851863 WWM851796:WWM851863 AE917332:AE917399 KA917332:KA917399 TW917332:TW917399 ADS917332:ADS917399 ANO917332:ANO917399 AXK917332:AXK917399 BHG917332:BHG917399 BRC917332:BRC917399 CAY917332:CAY917399 CKU917332:CKU917399 CUQ917332:CUQ917399 DEM917332:DEM917399 DOI917332:DOI917399 DYE917332:DYE917399 EIA917332:EIA917399 ERW917332:ERW917399 FBS917332:FBS917399 FLO917332:FLO917399 FVK917332:FVK917399 GFG917332:GFG917399 GPC917332:GPC917399 GYY917332:GYY917399 HIU917332:HIU917399 HSQ917332:HSQ917399 ICM917332:ICM917399 IMI917332:IMI917399 IWE917332:IWE917399 JGA917332:JGA917399 JPW917332:JPW917399 JZS917332:JZS917399 KJO917332:KJO917399 KTK917332:KTK917399 LDG917332:LDG917399 LNC917332:LNC917399 LWY917332:LWY917399 MGU917332:MGU917399 MQQ917332:MQQ917399 NAM917332:NAM917399 NKI917332:NKI917399 NUE917332:NUE917399 OEA917332:OEA917399 ONW917332:ONW917399 OXS917332:OXS917399 PHO917332:PHO917399 PRK917332:PRK917399 QBG917332:QBG917399 QLC917332:QLC917399 QUY917332:QUY917399 REU917332:REU917399 ROQ917332:ROQ917399 RYM917332:RYM917399 SII917332:SII917399 SSE917332:SSE917399 TCA917332:TCA917399 TLW917332:TLW917399 TVS917332:TVS917399 UFO917332:UFO917399 UPK917332:UPK917399 UZG917332:UZG917399 VJC917332:VJC917399 VSY917332:VSY917399 WCU917332:WCU917399 WMQ917332:WMQ917399 WWM917332:WWM917399 AE982868:AE982935 KA982868:KA982935 TW982868:TW982935 ADS982868:ADS982935 ANO982868:ANO982935 AXK982868:AXK982935 BHG982868:BHG982935 BRC982868:BRC982935 CAY982868:CAY982935 CKU982868:CKU982935 CUQ982868:CUQ982935 DEM982868:DEM982935 DOI982868:DOI982935 DYE982868:DYE982935 EIA982868:EIA982935 ERW982868:ERW982935 FBS982868:FBS982935 FLO982868:FLO982935 FVK982868:FVK982935 GFG982868:GFG982935 GPC982868:GPC982935 GYY982868:GYY982935 HIU982868:HIU982935 HSQ982868:HSQ982935 ICM982868:ICM982935 IMI982868:IMI982935 IWE982868:IWE982935 JGA982868:JGA982935 JPW982868:JPW982935 JZS982868:JZS982935 KJO982868:KJO982935 KTK982868:KTK982935 LDG982868:LDG982935 LNC982868:LNC982935 LWY982868:LWY982935 MGU982868:MGU982935 MQQ982868:MQQ982935 NAM982868:NAM982935 NKI982868:NKI982935 NUE982868:NUE982935 OEA982868:OEA982935 ONW982868:ONW982935 OXS982868:OXS982935 PHO982868:PHO982935 PRK982868:PRK982935 QBG982868:QBG982935 QLC982868:QLC982935 QUY982868:QUY982935 REU982868:REU982935 ROQ982868:ROQ982935 RYM982868:RYM982935 SII982868:SII982935 SSE982868:SSE982935 TCA982868:TCA982935 TLW982868:TLW982935 TVS982868:TVS982935 UFO982868:UFO982935 UPK982868:UPK982935 UZG982868:UZG982935 VJC982868:VJC982935 VSY982868:VSY982935 WCU982868:WCU982935 WMQ982868:WMQ982935 WWM982868:WWM982935 VSY982942:VSY983050 AE65340:AE65362 KA65340:KA65362 TW65340:TW65362 ADS65340:ADS65362 ANO65340:ANO65362 AXK65340:AXK65362 BHG65340:BHG65362 BRC65340:BRC65362 CAY65340:CAY65362 CKU65340:CKU65362 CUQ65340:CUQ65362 DEM65340:DEM65362 DOI65340:DOI65362 DYE65340:DYE65362 EIA65340:EIA65362 ERW65340:ERW65362 FBS65340:FBS65362 FLO65340:FLO65362 FVK65340:FVK65362 GFG65340:GFG65362 GPC65340:GPC65362 GYY65340:GYY65362 HIU65340:HIU65362 HSQ65340:HSQ65362 ICM65340:ICM65362 IMI65340:IMI65362 IWE65340:IWE65362 JGA65340:JGA65362 JPW65340:JPW65362 JZS65340:JZS65362 KJO65340:KJO65362 KTK65340:KTK65362 LDG65340:LDG65362 LNC65340:LNC65362 LWY65340:LWY65362 MGU65340:MGU65362 MQQ65340:MQQ65362 NAM65340:NAM65362 NKI65340:NKI65362 NUE65340:NUE65362 OEA65340:OEA65362 ONW65340:ONW65362 OXS65340:OXS65362 PHO65340:PHO65362 PRK65340:PRK65362 QBG65340:QBG65362 QLC65340:QLC65362 QUY65340:QUY65362 REU65340:REU65362 ROQ65340:ROQ65362 RYM65340:RYM65362 SII65340:SII65362 SSE65340:SSE65362 TCA65340:TCA65362 TLW65340:TLW65362 TVS65340:TVS65362 UFO65340:UFO65362 UPK65340:UPK65362 UZG65340:UZG65362 VJC65340:VJC65362 VSY65340:VSY65362 WCU65340:WCU65362 WMQ65340:WMQ65362 WWM65340:WWM65362 AE130876:AE130898 KA130876:KA130898 TW130876:TW130898 ADS130876:ADS130898 ANO130876:ANO130898 AXK130876:AXK130898 BHG130876:BHG130898 BRC130876:BRC130898 CAY130876:CAY130898 CKU130876:CKU130898 CUQ130876:CUQ130898 DEM130876:DEM130898 DOI130876:DOI130898 DYE130876:DYE130898 EIA130876:EIA130898 ERW130876:ERW130898 FBS130876:FBS130898 FLO130876:FLO130898 FVK130876:FVK130898 GFG130876:GFG130898 GPC130876:GPC130898 GYY130876:GYY130898 HIU130876:HIU130898 HSQ130876:HSQ130898 ICM130876:ICM130898 IMI130876:IMI130898 IWE130876:IWE130898 JGA130876:JGA130898 JPW130876:JPW130898 JZS130876:JZS130898 KJO130876:KJO130898 KTK130876:KTK130898 LDG130876:LDG130898 LNC130876:LNC130898 LWY130876:LWY130898 MGU130876:MGU130898 MQQ130876:MQQ130898 NAM130876:NAM130898 NKI130876:NKI130898 NUE130876:NUE130898 OEA130876:OEA130898 ONW130876:ONW130898 OXS130876:OXS130898 PHO130876:PHO130898 PRK130876:PRK130898 QBG130876:QBG130898 QLC130876:QLC130898 QUY130876:QUY130898 REU130876:REU130898 ROQ130876:ROQ130898 RYM130876:RYM130898 SII130876:SII130898 SSE130876:SSE130898 TCA130876:TCA130898 TLW130876:TLW130898 TVS130876:TVS130898 UFO130876:UFO130898 UPK130876:UPK130898 UZG130876:UZG130898 VJC130876:VJC130898 VSY130876:VSY130898 WCU130876:WCU130898 WMQ130876:WMQ130898 WWM130876:WWM130898 AE196412:AE196434 KA196412:KA196434 TW196412:TW196434 ADS196412:ADS196434 ANO196412:ANO196434 AXK196412:AXK196434 BHG196412:BHG196434 BRC196412:BRC196434 CAY196412:CAY196434 CKU196412:CKU196434 CUQ196412:CUQ196434 DEM196412:DEM196434 DOI196412:DOI196434 DYE196412:DYE196434 EIA196412:EIA196434 ERW196412:ERW196434 FBS196412:FBS196434 FLO196412:FLO196434 FVK196412:FVK196434 GFG196412:GFG196434 GPC196412:GPC196434 GYY196412:GYY196434 HIU196412:HIU196434 HSQ196412:HSQ196434 ICM196412:ICM196434 IMI196412:IMI196434 IWE196412:IWE196434 JGA196412:JGA196434 JPW196412:JPW196434 JZS196412:JZS196434 KJO196412:KJO196434 KTK196412:KTK196434 LDG196412:LDG196434 LNC196412:LNC196434 LWY196412:LWY196434 MGU196412:MGU196434 MQQ196412:MQQ196434 NAM196412:NAM196434 NKI196412:NKI196434 NUE196412:NUE196434 OEA196412:OEA196434 ONW196412:ONW196434 OXS196412:OXS196434 PHO196412:PHO196434 PRK196412:PRK196434 QBG196412:QBG196434 QLC196412:QLC196434 QUY196412:QUY196434 REU196412:REU196434 ROQ196412:ROQ196434 RYM196412:RYM196434 SII196412:SII196434 SSE196412:SSE196434 TCA196412:TCA196434 TLW196412:TLW196434 TVS196412:TVS196434 UFO196412:UFO196434 UPK196412:UPK196434 UZG196412:UZG196434 VJC196412:VJC196434 VSY196412:VSY196434 WCU196412:WCU196434 WMQ196412:WMQ196434 WWM196412:WWM196434 AE261948:AE261970 KA261948:KA261970 TW261948:TW261970 ADS261948:ADS261970 ANO261948:ANO261970 AXK261948:AXK261970 BHG261948:BHG261970 BRC261948:BRC261970 CAY261948:CAY261970 CKU261948:CKU261970 CUQ261948:CUQ261970 DEM261948:DEM261970 DOI261948:DOI261970 DYE261948:DYE261970 EIA261948:EIA261970 ERW261948:ERW261970 FBS261948:FBS261970 FLO261948:FLO261970 FVK261948:FVK261970 GFG261948:GFG261970 GPC261948:GPC261970 GYY261948:GYY261970 HIU261948:HIU261970 HSQ261948:HSQ261970 ICM261948:ICM261970 IMI261948:IMI261970 IWE261948:IWE261970 JGA261948:JGA261970 JPW261948:JPW261970 JZS261948:JZS261970 KJO261948:KJO261970 KTK261948:KTK261970 LDG261948:LDG261970 LNC261948:LNC261970 LWY261948:LWY261970 MGU261948:MGU261970 MQQ261948:MQQ261970 NAM261948:NAM261970 NKI261948:NKI261970 NUE261948:NUE261970 OEA261948:OEA261970 ONW261948:ONW261970 OXS261948:OXS261970 PHO261948:PHO261970 PRK261948:PRK261970 QBG261948:QBG261970 QLC261948:QLC261970 QUY261948:QUY261970 REU261948:REU261970 ROQ261948:ROQ261970 RYM261948:RYM261970 SII261948:SII261970 SSE261948:SSE261970 TCA261948:TCA261970 TLW261948:TLW261970 TVS261948:TVS261970 UFO261948:UFO261970 UPK261948:UPK261970 UZG261948:UZG261970 VJC261948:VJC261970 VSY261948:VSY261970 WCU261948:WCU261970 WMQ261948:WMQ261970 WWM261948:WWM261970 AE327484:AE327506 KA327484:KA327506 TW327484:TW327506 ADS327484:ADS327506 ANO327484:ANO327506 AXK327484:AXK327506 BHG327484:BHG327506 BRC327484:BRC327506 CAY327484:CAY327506 CKU327484:CKU327506 CUQ327484:CUQ327506 DEM327484:DEM327506 DOI327484:DOI327506 DYE327484:DYE327506 EIA327484:EIA327506 ERW327484:ERW327506 FBS327484:FBS327506 FLO327484:FLO327506 FVK327484:FVK327506 GFG327484:GFG327506 GPC327484:GPC327506 GYY327484:GYY327506 HIU327484:HIU327506 HSQ327484:HSQ327506 ICM327484:ICM327506 IMI327484:IMI327506 IWE327484:IWE327506 JGA327484:JGA327506 JPW327484:JPW327506 JZS327484:JZS327506 KJO327484:KJO327506 KTK327484:KTK327506 LDG327484:LDG327506 LNC327484:LNC327506 LWY327484:LWY327506 MGU327484:MGU327506 MQQ327484:MQQ327506 NAM327484:NAM327506 NKI327484:NKI327506 NUE327484:NUE327506 OEA327484:OEA327506 ONW327484:ONW327506 OXS327484:OXS327506 PHO327484:PHO327506 PRK327484:PRK327506 QBG327484:QBG327506 QLC327484:QLC327506 QUY327484:QUY327506 REU327484:REU327506 ROQ327484:ROQ327506 RYM327484:RYM327506 SII327484:SII327506 SSE327484:SSE327506 TCA327484:TCA327506 TLW327484:TLW327506 TVS327484:TVS327506 UFO327484:UFO327506 UPK327484:UPK327506 UZG327484:UZG327506 VJC327484:VJC327506 VSY327484:VSY327506 WCU327484:WCU327506 WMQ327484:WMQ327506 WWM327484:WWM327506 AE393020:AE393042 KA393020:KA393042 TW393020:TW393042 ADS393020:ADS393042 ANO393020:ANO393042 AXK393020:AXK393042 BHG393020:BHG393042 BRC393020:BRC393042 CAY393020:CAY393042 CKU393020:CKU393042 CUQ393020:CUQ393042 DEM393020:DEM393042 DOI393020:DOI393042 DYE393020:DYE393042 EIA393020:EIA393042 ERW393020:ERW393042 FBS393020:FBS393042 FLO393020:FLO393042 FVK393020:FVK393042 GFG393020:GFG393042 GPC393020:GPC393042 GYY393020:GYY393042 HIU393020:HIU393042 HSQ393020:HSQ393042 ICM393020:ICM393042 IMI393020:IMI393042 IWE393020:IWE393042 JGA393020:JGA393042 JPW393020:JPW393042 JZS393020:JZS393042 KJO393020:KJO393042 KTK393020:KTK393042 LDG393020:LDG393042 LNC393020:LNC393042 LWY393020:LWY393042 MGU393020:MGU393042 MQQ393020:MQQ393042 NAM393020:NAM393042 NKI393020:NKI393042 NUE393020:NUE393042 OEA393020:OEA393042 ONW393020:ONW393042 OXS393020:OXS393042 PHO393020:PHO393042 PRK393020:PRK393042 QBG393020:QBG393042 QLC393020:QLC393042 QUY393020:QUY393042 REU393020:REU393042 ROQ393020:ROQ393042 RYM393020:RYM393042 SII393020:SII393042 SSE393020:SSE393042 TCA393020:TCA393042 TLW393020:TLW393042 TVS393020:TVS393042 UFO393020:UFO393042 UPK393020:UPK393042 UZG393020:UZG393042 VJC393020:VJC393042 VSY393020:VSY393042 WCU393020:WCU393042 WMQ393020:WMQ393042 WWM393020:WWM393042 AE458556:AE458578 KA458556:KA458578 TW458556:TW458578 ADS458556:ADS458578 ANO458556:ANO458578 AXK458556:AXK458578 BHG458556:BHG458578 BRC458556:BRC458578 CAY458556:CAY458578 CKU458556:CKU458578 CUQ458556:CUQ458578 DEM458556:DEM458578 DOI458556:DOI458578 DYE458556:DYE458578 EIA458556:EIA458578 ERW458556:ERW458578 FBS458556:FBS458578 FLO458556:FLO458578 FVK458556:FVK458578 GFG458556:GFG458578 GPC458556:GPC458578 GYY458556:GYY458578 HIU458556:HIU458578 HSQ458556:HSQ458578 ICM458556:ICM458578 IMI458556:IMI458578 IWE458556:IWE458578 JGA458556:JGA458578 JPW458556:JPW458578 JZS458556:JZS458578 KJO458556:KJO458578 KTK458556:KTK458578 LDG458556:LDG458578 LNC458556:LNC458578 LWY458556:LWY458578 MGU458556:MGU458578 MQQ458556:MQQ458578 NAM458556:NAM458578 NKI458556:NKI458578 NUE458556:NUE458578 OEA458556:OEA458578 ONW458556:ONW458578 OXS458556:OXS458578 PHO458556:PHO458578 PRK458556:PRK458578 QBG458556:QBG458578 QLC458556:QLC458578 QUY458556:QUY458578 REU458556:REU458578 ROQ458556:ROQ458578 RYM458556:RYM458578 SII458556:SII458578 SSE458556:SSE458578 TCA458556:TCA458578 TLW458556:TLW458578 TVS458556:TVS458578 UFO458556:UFO458578 UPK458556:UPK458578 UZG458556:UZG458578 VJC458556:VJC458578 VSY458556:VSY458578 WCU458556:WCU458578 WMQ458556:WMQ458578 WWM458556:WWM458578 AE524092:AE524114 KA524092:KA524114 TW524092:TW524114 ADS524092:ADS524114 ANO524092:ANO524114 AXK524092:AXK524114 BHG524092:BHG524114 BRC524092:BRC524114 CAY524092:CAY524114 CKU524092:CKU524114 CUQ524092:CUQ524114 DEM524092:DEM524114 DOI524092:DOI524114 DYE524092:DYE524114 EIA524092:EIA524114 ERW524092:ERW524114 FBS524092:FBS524114 FLO524092:FLO524114 FVK524092:FVK524114 GFG524092:GFG524114 GPC524092:GPC524114 GYY524092:GYY524114 HIU524092:HIU524114 HSQ524092:HSQ524114 ICM524092:ICM524114 IMI524092:IMI524114 IWE524092:IWE524114 JGA524092:JGA524114 JPW524092:JPW524114 JZS524092:JZS524114 KJO524092:KJO524114 KTK524092:KTK524114 LDG524092:LDG524114 LNC524092:LNC524114 LWY524092:LWY524114 MGU524092:MGU524114 MQQ524092:MQQ524114 NAM524092:NAM524114 NKI524092:NKI524114 NUE524092:NUE524114 OEA524092:OEA524114 ONW524092:ONW524114 OXS524092:OXS524114 PHO524092:PHO524114 PRK524092:PRK524114 QBG524092:QBG524114 QLC524092:QLC524114 QUY524092:QUY524114 REU524092:REU524114 ROQ524092:ROQ524114 RYM524092:RYM524114 SII524092:SII524114 SSE524092:SSE524114 TCA524092:TCA524114 TLW524092:TLW524114 TVS524092:TVS524114 UFO524092:UFO524114 UPK524092:UPK524114 UZG524092:UZG524114 VJC524092:VJC524114 VSY524092:VSY524114 WCU524092:WCU524114 WMQ524092:WMQ524114 WWM524092:WWM524114 AE589628:AE589650 KA589628:KA589650 TW589628:TW589650 ADS589628:ADS589650 ANO589628:ANO589650 AXK589628:AXK589650 BHG589628:BHG589650 BRC589628:BRC589650 CAY589628:CAY589650 CKU589628:CKU589650 CUQ589628:CUQ589650 DEM589628:DEM589650 DOI589628:DOI589650 DYE589628:DYE589650 EIA589628:EIA589650 ERW589628:ERW589650 FBS589628:FBS589650 FLO589628:FLO589650 FVK589628:FVK589650 GFG589628:GFG589650 GPC589628:GPC589650 GYY589628:GYY589650 HIU589628:HIU589650 HSQ589628:HSQ589650 ICM589628:ICM589650 IMI589628:IMI589650 IWE589628:IWE589650 JGA589628:JGA589650 JPW589628:JPW589650 JZS589628:JZS589650 KJO589628:KJO589650 KTK589628:KTK589650 LDG589628:LDG589650 LNC589628:LNC589650 LWY589628:LWY589650 MGU589628:MGU589650 MQQ589628:MQQ589650 NAM589628:NAM589650 NKI589628:NKI589650 NUE589628:NUE589650 OEA589628:OEA589650 ONW589628:ONW589650 OXS589628:OXS589650 PHO589628:PHO589650 PRK589628:PRK589650 QBG589628:QBG589650 QLC589628:QLC589650 QUY589628:QUY589650 REU589628:REU589650 ROQ589628:ROQ589650 RYM589628:RYM589650 SII589628:SII589650 SSE589628:SSE589650 TCA589628:TCA589650 TLW589628:TLW589650 TVS589628:TVS589650 UFO589628:UFO589650 UPK589628:UPK589650 UZG589628:UZG589650 VJC589628:VJC589650 VSY589628:VSY589650 WCU589628:WCU589650 WMQ589628:WMQ589650 WWM589628:WWM589650 AE655164:AE655186 KA655164:KA655186 TW655164:TW655186 ADS655164:ADS655186 ANO655164:ANO655186 AXK655164:AXK655186 BHG655164:BHG655186 BRC655164:BRC655186 CAY655164:CAY655186 CKU655164:CKU655186 CUQ655164:CUQ655186 DEM655164:DEM655186 DOI655164:DOI655186 DYE655164:DYE655186 EIA655164:EIA655186 ERW655164:ERW655186 FBS655164:FBS655186 FLO655164:FLO655186 FVK655164:FVK655186 GFG655164:GFG655186 GPC655164:GPC655186 GYY655164:GYY655186 HIU655164:HIU655186 HSQ655164:HSQ655186 ICM655164:ICM655186 IMI655164:IMI655186 IWE655164:IWE655186 JGA655164:JGA655186 JPW655164:JPW655186 JZS655164:JZS655186 KJO655164:KJO655186 KTK655164:KTK655186 LDG655164:LDG655186 LNC655164:LNC655186 LWY655164:LWY655186 MGU655164:MGU655186 MQQ655164:MQQ655186 NAM655164:NAM655186 NKI655164:NKI655186 NUE655164:NUE655186 OEA655164:OEA655186 ONW655164:ONW655186 OXS655164:OXS655186 PHO655164:PHO655186 PRK655164:PRK655186 QBG655164:QBG655186 QLC655164:QLC655186 QUY655164:QUY655186 REU655164:REU655186 ROQ655164:ROQ655186 RYM655164:RYM655186 SII655164:SII655186 SSE655164:SSE655186 TCA655164:TCA655186 TLW655164:TLW655186 TVS655164:TVS655186 UFO655164:UFO655186 UPK655164:UPK655186 UZG655164:UZG655186 VJC655164:VJC655186 VSY655164:VSY655186 WCU655164:WCU655186 WMQ655164:WMQ655186 WWM655164:WWM655186 AE720700:AE720722 KA720700:KA720722 TW720700:TW720722 ADS720700:ADS720722 ANO720700:ANO720722 AXK720700:AXK720722 BHG720700:BHG720722 BRC720700:BRC720722 CAY720700:CAY720722 CKU720700:CKU720722 CUQ720700:CUQ720722 DEM720700:DEM720722 DOI720700:DOI720722 DYE720700:DYE720722 EIA720700:EIA720722 ERW720700:ERW720722 FBS720700:FBS720722 FLO720700:FLO720722 FVK720700:FVK720722 GFG720700:GFG720722 GPC720700:GPC720722 GYY720700:GYY720722 HIU720700:HIU720722 HSQ720700:HSQ720722 ICM720700:ICM720722 IMI720700:IMI720722 IWE720700:IWE720722 JGA720700:JGA720722 JPW720700:JPW720722 JZS720700:JZS720722 KJO720700:KJO720722 KTK720700:KTK720722 LDG720700:LDG720722 LNC720700:LNC720722 LWY720700:LWY720722 MGU720700:MGU720722 MQQ720700:MQQ720722 NAM720700:NAM720722 NKI720700:NKI720722 NUE720700:NUE720722 OEA720700:OEA720722 ONW720700:ONW720722 OXS720700:OXS720722 PHO720700:PHO720722 PRK720700:PRK720722 QBG720700:QBG720722 QLC720700:QLC720722 QUY720700:QUY720722 REU720700:REU720722 ROQ720700:ROQ720722 RYM720700:RYM720722 SII720700:SII720722 SSE720700:SSE720722 TCA720700:TCA720722 TLW720700:TLW720722 TVS720700:TVS720722 UFO720700:UFO720722 UPK720700:UPK720722 UZG720700:UZG720722 VJC720700:VJC720722 VSY720700:VSY720722 WCU720700:WCU720722 WMQ720700:WMQ720722 WWM720700:WWM720722 AE786236:AE786258 KA786236:KA786258 TW786236:TW786258 ADS786236:ADS786258 ANO786236:ANO786258 AXK786236:AXK786258 BHG786236:BHG786258 BRC786236:BRC786258 CAY786236:CAY786258 CKU786236:CKU786258 CUQ786236:CUQ786258 DEM786236:DEM786258 DOI786236:DOI786258 DYE786236:DYE786258 EIA786236:EIA786258 ERW786236:ERW786258 FBS786236:FBS786258 FLO786236:FLO786258 FVK786236:FVK786258 GFG786236:GFG786258 GPC786236:GPC786258 GYY786236:GYY786258 HIU786236:HIU786258 HSQ786236:HSQ786258 ICM786236:ICM786258 IMI786236:IMI786258 IWE786236:IWE786258 JGA786236:JGA786258 JPW786236:JPW786258 JZS786236:JZS786258 KJO786236:KJO786258 KTK786236:KTK786258 LDG786236:LDG786258 LNC786236:LNC786258 LWY786236:LWY786258 MGU786236:MGU786258 MQQ786236:MQQ786258 NAM786236:NAM786258 NKI786236:NKI786258 NUE786236:NUE786258 OEA786236:OEA786258 ONW786236:ONW786258 OXS786236:OXS786258 PHO786236:PHO786258 PRK786236:PRK786258 QBG786236:QBG786258 QLC786236:QLC786258 QUY786236:QUY786258 REU786236:REU786258 ROQ786236:ROQ786258 RYM786236:RYM786258 SII786236:SII786258 SSE786236:SSE786258 TCA786236:TCA786258 TLW786236:TLW786258 TVS786236:TVS786258 UFO786236:UFO786258 UPK786236:UPK786258 UZG786236:UZG786258 VJC786236:VJC786258 VSY786236:VSY786258 WCU786236:WCU786258 WMQ786236:WMQ786258 WWM786236:WWM786258 AE851772:AE851794 KA851772:KA851794 TW851772:TW851794 ADS851772:ADS851794 ANO851772:ANO851794 AXK851772:AXK851794 BHG851772:BHG851794 BRC851772:BRC851794 CAY851772:CAY851794 CKU851772:CKU851794 CUQ851772:CUQ851794 DEM851772:DEM851794 DOI851772:DOI851794 DYE851772:DYE851794 EIA851772:EIA851794 ERW851772:ERW851794 FBS851772:FBS851794 FLO851772:FLO851794 FVK851772:FVK851794 GFG851772:GFG851794 GPC851772:GPC851794 GYY851772:GYY851794 HIU851772:HIU851794 HSQ851772:HSQ851794 ICM851772:ICM851794 IMI851772:IMI851794 IWE851772:IWE851794 JGA851772:JGA851794 JPW851772:JPW851794 JZS851772:JZS851794 KJO851772:KJO851794 KTK851772:KTK851794 LDG851772:LDG851794 LNC851772:LNC851794 LWY851772:LWY851794 MGU851772:MGU851794 MQQ851772:MQQ851794 NAM851772:NAM851794 NKI851772:NKI851794 NUE851772:NUE851794 OEA851772:OEA851794 ONW851772:ONW851794 OXS851772:OXS851794 PHO851772:PHO851794 PRK851772:PRK851794 QBG851772:QBG851794 QLC851772:QLC851794 QUY851772:QUY851794 REU851772:REU851794 ROQ851772:ROQ851794 RYM851772:RYM851794 SII851772:SII851794 SSE851772:SSE851794 TCA851772:TCA851794 TLW851772:TLW851794 TVS851772:TVS851794 UFO851772:UFO851794 UPK851772:UPK851794 UZG851772:UZG851794 VJC851772:VJC851794 VSY851772:VSY851794 WCU851772:WCU851794 WMQ851772:WMQ851794 WWM851772:WWM851794 AE917308:AE917330 KA917308:KA917330 TW917308:TW917330 ADS917308:ADS917330 ANO917308:ANO917330 AXK917308:AXK917330 BHG917308:BHG917330 BRC917308:BRC917330 CAY917308:CAY917330 CKU917308:CKU917330 CUQ917308:CUQ917330 DEM917308:DEM917330 DOI917308:DOI917330 DYE917308:DYE917330 EIA917308:EIA917330 ERW917308:ERW917330 FBS917308:FBS917330 FLO917308:FLO917330 FVK917308:FVK917330 GFG917308:GFG917330 GPC917308:GPC917330 GYY917308:GYY917330 HIU917308:HIU917330 HSQ917308:HSQ917330 ICM917308:ICM917330 IMI917308:IMI917330 IWE917308:IWE917330 JGA917308:JGA917330 JPW917308:JPW917330 JZS917308:JZS917330 KJO917308:KJO917330 KTK917308:KTK917330 LDG917308:LDG917330 LNC917308:LNC917330 LWY917308:LWY917330 MGU917308:MGU917330 MQQ917308:MQQ917330 NAM917308:NAM917330 NKI917308:NKI917330 NUE917308:NUE917330 OEA917308:OEA917330 ONW917308:ONW917330 OXS917308:OXS917330 PHO917308:PHO917330 PRK917308:PRK917330 QBG917308:QBG917330 QLC917308:QLC917330 QUY917308:QUY917330 REU917308:REU917330 ROQ917308:ROQ917330 RYM917308:RYM917330 SII917308:SII917330 SSE917308:SSE917330 TCA917308:TCA917330 TLW917308:TLW917330 TVS917308:TVS917330 UFO917308:UFO917330 UPK917308:UPK917330 UZG917308:UZG917330 VJC917308:VJC917330 VSY917308:VSY917330 WCU917308:WCU917330 WMQ917308:WMQ917330 WWM917308:WWM917330 AE982844:AE982866 KA982844:KA982866 TW982844:TW982866 ADS982844:ADS982866 ANO982844:ANO982866 AXK982844:AXK982866 BHG982844:BHG982866 BRC982844:BRC982866 CAY982844:CAY982866 CKU982844:CKU982866 CUQ982844:CUQ982866 DEM982844:DEM982866 DOI982844:DOI982866 DYE982844:DYE982866 EIA982844:EIA982866 ERW982844:ERW982866 FBS982844:FBS982866 FLO982844:FLO982866 FVK982844:FVK982866 GFG982844:GFG982866 GPC982844:GPC982866 GYY982844:GYY982866 HIU982844:HIU982866 HSQ982844:HSQ982866 ICM982844:ICM982866 IMI982844:IMI982866 IWE982844:IWE982866 JGA982844:JGA982866 JPW982844:JPW982866 JZS982844:JZS982866 KJO982844:KJO982866 KTK982844:KTK982866 LDG982844:LDG982866 LNC982844:LNC982866 LWY982844:LWY982866 MGU982844:MGU982866 MQQ982844:MQQ982866 NAM982844:NAM982866 NKI982844:NKI982866 NUE982844:NUE982866 OEA982844:OEA982866 ONW982844:ONW982866 OXS982844:OXS982866 PHO982844:PHO982866 PRK982844:PRK982866 QBG982844:QBG982866 QLC982844:QLC982866 QUY982844:QUY982866 REU982844:REU982866 ROQ982844:ROQ982866 RYM982844:RYM982866 SII982844:SII982866 SSE982844:SSE982866 TCA982844:TCA982866 TLW982844:TLW982866 TVS982844:TVS982866 UFO982844:UFO982866 UPK982844:UPK982866 UZG982844:UZG982866 VJC982844:VJC982866 VSY982844:VSY982866 WCU982844:WCU982866 WMQ982844:WMQ982866 WWM982844:WWM982866 WCU982942:WCU983050 AE65302:AE65306 KA65302:KA65306 TW65302:TW65306 ADS65302:ADS65306 ANO65302:ANO65306 AXK65302:AXK65306 BHG65302:BHG65306 BRC65302:BRC65306 CAY65302:CAY65306 CKU65302:CKU65306 CUQ65302:CUQ65306 DEM65302:DEM65306 DOI65302:DOI65306 DYE65302:DYE65306 EIA65302:EIA65306 ERW65302:ERW65306 FBS65302:FBS65306 FLO65302:FLO65306 FVK65302:FVK65306 GFG65302:GFG65306 GPC65302:GPC65306 GYY65302:GYY65306 HIU65302:HIU65306 HSQ65302:HSQ65306 ICM65302:ICM65306 IMI65302:IMI65306 IWE65302:IWE65306 JGA65302:JGA65306 JPW65302:JPW65306 JZS65302:JZS65306 KJO65302:KJO65306 KTK65302:KTK65306 LDG65302:LDG65306 LNC65302:LNC65306 LWY65302:LWY65306 MGU65302:MGU65306 MQQ65302:MQQ65306 NAM65302:NAM65306 NKI65302:NKI65306 NUE65302:NUE65306 OEA65302:OEA65306 ONW65302:ONW65306 OXS65302:OXS65306 PHO65302:PHO65306 PRK65302:PRK65306 QBG65302:QBG65306 QLC65302:QLC65306 QUY65302:QUY65306 REU65302:REU65306 ROQ65302:ROQ65306 RYM65302:RYM65306 SII65302:SII65306 SSE65302:SSE65306 TCA65302:TCA65306 TLW65302:TLW65306 TVS65302:TVS65306 UFO65302:UFO65306 UPK65302:UPK65306 UZG65302:UZG65306 VJC65302:VJC65306 VSY65302:VSY65306 WCU65302:WCU65306 WMQ65302:WMQ65306 WWM65302:WWM65306 AE130838:AE130842 KA130838:KA130842 TW130838:TW130842 ADS130838:ADS130842 ANO130838:ANO130842 AXK130838:AXK130842 BHG130838:BHG130842 BRC130838:BRC130842 CAY130838:CAY130842 CKU130838:CKU130842 CUQ130838:CUQ130842 DEM130838:DEM130842 DOI130838:DOI130842 DYE130838:DYE130842 EIA130838:EIA130842 ERW130838:ERW130842 FBS130838:FBS130842 FLO130838:FLO130842 FVK130838:FVK130842 GFG130838:GFG130842 GPC130838:GPC130842 GYY130838:GYY130842 HIU130838:HIU130842 HSQ130838:HSQ130842 ICM130838:ICM130842 IMI130838:IMI130842 IWE130838:IWE130842 JGA130838:JGA130842 JPW130838:JPW130842 JZS130838:JZS130842 KJO130838:KJO130842 KTK130838:KTK130842 LDG130838:LDG130842 LNC130838:LNC130842 LWY130838:LWY130842 MGU130838:MGU130842 MQQ130838:MQQ130842 NAM130838:NAM130842 NKI130838:NKI130842 NUE130838:NUE130842 OEA130838:OEA130842 ONW130838:ONW130842 OXS130838:OXS130842 PHO130838:PHO130842 PRK130838:PRK130842 QBG130838:QBG130842 QLC130838:QLC130842 QUY130838:QUY130842 REU130838:REU130842 ROQ130838:ROQ130842 RYM130838:RYM130842 SII130838:SII130842 SSE130838:SSE130842 TCA130838:TCA130842 TLW130838:TLW130842 TVS130838:TVS130842 UFO130838:UFO130842 UPK130838:UPK130842 UZG130838:UZG130842 VJC130838:VJC130842 VSY130838:VSY130842 WCU130838:WCU130842 WMQ130838:WMQ130842 WWM130838:WWM130842 AE196374:AE196378 KA196374:KA196378 TW196374:TW196378 ADS196374:ADS196378 ANO196374:ANO196378 AXK196374:AXK196378 BHG196374:BHG196378 BRC196374:BRC196378 CAY196374:CAY196378 CKU196374:CKU196378 CUQ196374:CUQ196378 DEM196374:DEM196378 DOI196374:DOI196378 DYE196374:DYE196378 EIA196374:EIA196378 ERW196374:ERW196378 FBS196374:FBS196378 FLO196374:FLO196378 FVK196374:FVK196378 GFG196374:GFG196378 GPC196374:GPC196378 GYY196374:GYY196378 HIU196374:HIU196378 HSQ196374:HSQ196378 ICM196374:ICM196378 IMI196374:IMI196378 IWE196374:IWE196378 JGA196374:JGA196378 JPW196374:JPW196378 JZS196374:JZS196378 KJO196374:KJO196378 KTK196374:KTK196378 LDG196374:LDG196378 LNC196374:LNC196378 LWY196374:LWY196378 MGU196374:MGU196378 MQQ196374:MQQ196378 NAM196374:NAM196378 NKI196374:NKI196378 NUE196374:NUE196378 OEA196374:OEA196378 ONW196374:ONW196378 OXS196374:OXS196378 PHO196374:PHO196378 PRK196374:PRK196378 QBG196374:QBG196378 QLC196374:QLC196378 QUY196374:QUY196378 REU196374:REU196378 ROQ196374:ROQ196378 RYM196374:RYM196378 SII196374:SII196378 SSE196374:SSE196378 TCA196374:TCA196378 TLW196374:TLW196378 TVS196374:TVS196378 UFO196374:UFO196378 UPK196374:UPK196378 UZG196374:UZG196378 VJC196374:VJC196378 VSY196374:VSY196378 WCU196374:WCU196378 WMQ196374:WMQ196378 WWM196374:WWM196378 AE261910:AE261914 KA261910:KA261914 TW261910:TW261914 ADS261910:ADS261914 ANO261910:ANO261914 AXK261910:AXK261914 BHG261910:BHG261914 BRC261910:BRC261914 CAY261910:CAY261914 CKU261910:CKU261914 CUQ261910:CUQ261914 DEM261910:DEM261914 DOI261910:DOI261914 DYE261910:DYE261914 EIA261910:EIA261914 ERW261910:ERW261914 FBS261910:FBS261914 FLO261910:FLO261914 FVK261910:FVK261914 GFG261910:GFG261914 GPC261910:GPC261914 GYY261910:GYY261914 HIU261910:HIU261914 HSQ261910:HSQ261914 ICM261910:ICM261914 IMI261910:IMI261914 IWE261910:IWE261914 JGA261910:JGA261914 JPW261910:JPW261914 JZS261910:JZS261914 KJO261910:KJO261914 KTK261910:KTK261914 LDG261910:LDG261914 LNC261910:LNC261914 LWY261910:LWY261914 MGU261910:MGU261914 MQQ261910:MQQ261914 NAM261910:NAM261914 NKI261910:NKI261914 NUE261910:NUE261914 OEA261910:OEA261914 ONW261910:ONW261914 OXS261910:OXS261914 PHO261910:PHO261914 PRK261910:PRK261914 QBG261910:QBG261914 QLC261910:QLC261914 QUY261910:QUY261914 REU261910:REU261914 ROQ261910:ROQ261914 RYM261910:RYM261914 SII261910:SII261914 SSE261910:SSE261914 TCA261910:TCA261914 TLW261910:TLW261914 TVS261910:TVS261914 UFO261910:UFO261914 UPK261910:UPK261914 UZG261910:UZG261914 VJC261910:VJC261914 VSY261910:VSY261914 WCU261910:WCU261914 WMQ261910:WMQ261914 WWM261910:WWM261914 AE327446:AE327450 KA327446:KA327450 TW327446:TW327450 ADS327446:ADS327450 ANO327446:ANO327450 AXK327446:AXK327450 BHG327446:BHG327450 BRC327446:BRC327450 CAY327446:CAY327450 CKU327446:CKU327450 CUQ327446:CUQ327450 DEM327446:DEM327450 DOI327446:DOI327450 DYE327446:DYE327450 EIA327446:EIA327450 ERW327446:ERW327450 FBS327446:FBS327450 FLO327446:FLO327450 FVK327446:FVK327450 GFG327446:GFG327450 GPC327446:GPC327450 GYY327446:GYY327450 HIU327446:HIU327450 HSQ327446:HSQ327450 ICM327446:ICM327450 IMI327446:IMI327450 IWE327446:IWE327450 JGA327446:JGA327450 JPW327446:JPW327450 JZS327446:JZS327450 KJO327446:KJO327450 KTK327446:KTK327450 LDG327446:LDG327450 LNC327446:LNC327450 LWY327446:LWY327450 MGU327446:MGU327450 MQQ327446:MQQ327450 NAM327446:NAM327450 NKI327446:NKI327450 NUE327446:NUE327450 OEA327446:OEA327450 ONW327446:ONW327450 OXS327446:OXS327450 PHO327446:PHO327450 PRK327446:PRK327450 QBG327446:QBG327450 QLC327446:QLC327450 QUY327446:QUY327450 REU327446:REU327450 ROQ327446:ROQ327450 RYM327446:RYM327450 SII327446:SII327450 SSE327446:SSE327450 TCA327446:TCA327450 TLW327446:TLW327450 TVS327446:TVS327450 UFO327446:UFO327450 UPK327446:UPK327450 UZG327446:UZG327450 VJC327446:VJC327450 VSY327446:VSY327450 WCU327446:WCU327450 WMQ327446:WMQ327450 WWM327446:WWM327450 AE392982:AE392986 KA392982:KA392986 TW392982:TW392986 ADS392982:ADS392986 ANO392982:ANO392986 AXK392982:AXK392986 BHG392982:BHG392986 BRC392982:BRC392986 CAY392982:CAY392986 CKU392982:CKU392986 CUQ392982:CUQ392986 DEM392982:DEM392986 DOI392982:DOI392986 DYE392982:DYE392986 EIA392982:EIA392986 ERW392982:ERW392986 FBS392982:FBS392986 FLO392982:FLO392986 FVK392982:FVK392986 GFG392982:GFG392986 GPC392982:GPC392986 GYY392982:GYY392986 HIU392982:HIU392986 HSQ392982:HSQ392986 ICM392982:ICM392986 IMI392982:IMI392986 IWE392982:IWE392986 JGA392982:JGA392986 JPW392982:JPW392986 JZS392982:JZS392986 KJO392982:KJO392986 KTK392982:KTK392986 LDG392982:LDG392986 LNC392982:LNC392986 LWY392982:LWY392986 MGU392982:MGU392986 MQQ392982:MQQ392986 NAM392982:NAM392986 NKI392982:NKI392986 NUE392982:NUE392986 OEA392982:OEA392986 ONW392982:ONW392986 OXS392982:OXS392986 PHO392982:PHO392986 PRK392982:PRK392986 QBG392982:QBG392986 QLC392982:QLC392986 QUY392982:QUY392986 REU392982:REU392986 ROQ392982:ROQ392986 RYM392982:RYM392986 SII392982:SII392986 SSE392982:SSE392986 TCA392982:TCA392986 TLW392982:TLW392986 TVS392982:TVS392986 UFO392982:UFO392986 UPK392982:UPK392986 UZG392982:UZG392986 VJC392982:VJC392986 VSY392982:VSY392986 WCU392982:WCU392986 WMQ392982:WMQ392986 WWM392982:WWM392986 AE458518:AE458522 KA458518:KA458522 TW458518:TW458522 ADS458518:ADS458522 ANO458518:ANO458522 AXK458518:AXK458522 BHG458518:BHG458522 BRC458518:BRC458522 CAY458518:CAY458522 CKU458518:CKU458522 CUQ458518:CUQ458522 DEM458518:DEM458522 DOI458518:DOI458522 DYE458518:DYE458522 EIA458518:EIA458522 ERW458518:ERW458522 FBS458518:FBS458522 FLO458518:FLO458522 FVK458518:FVK458522 GFG458518:GFG458522 GPC458518:GPC458522 GYY458518:GYY458522 HIU458518:HIU458522 HSQ458518:HSQ458522 ICM458518:ICM458522 IMI458518:IMI458522 IWE458518:IWE458522 JGA458518:JGA458522 JPW458518:JPW458522 JZS458518:JZS458522 KJO458518:KJO458522 KTK458518:KTK458522 LDG458518:LDG458522 LNC458518:LNC458522 LWY458518:LWY458522 MGU458518:MGU458522 MQQ458518:MQQ458522 NAM458518:NAM458522 NKI458518:NKI458522 NUE458518:NUE458522 OEA458518:OEA458522 ONW458518:ONW458522 OXS458518:OXS458522 PHO458518:PHO458522 PRK458518:PRK458522 QBG458518:QBG458522 QLC458518:QLC458522 QUY458518:QUY458522 REU458518:REU458522 ROQ458518:ROQ458522 RYM458518:RYM458522 SII458518:SII458522 SSE458518:SSE458522 TCA458518:TCA458522 TLW458518:TLW458522 TVS458518:TVS458522 UFO458518:UFO458522 UPK458518:UPK458522 UZG458518:UZG458522 VJC458518:VJC458522 VSY458518:VSY458522 WCU458518:WCU458522 WMQ458518:WMQ458522 WWM458518:WWM458522 AE524054:AE524058 KA524054:KA524058 TW524054:TW524058 ADS524054:ADS524058 ANO524054:ANO524058 AXK524054:AXK524058 BHG524054:BHG524058 BRC524054:BRC524058 CAY524054:CAY524058 CKU524054:CKU524058 CUQ524054:CUQ524058 DEM524054:DEM524058 DOI524054:DOI524058 DYE524054:DYE524058 EIA524054:EIA524058 ERW524054:ERW524058 FBS524054:FBS524058 FLO524054:FLO524058 FVK524054:FVK524058 GFG524054:GFG524058 GPC524054:GPC524058 GYY524054:GYY524058 HIU524054:HIU524058 HSQ524054:HSQ524058 ICM524054:ICM524058 IMI524054:IMI524058 IWE524054:IWE524058 JGA524054:JGA524058 JPW524054:JPW524058 JZS524054:JZS524058 KJO524054:KJO524058 KTK524054:KTK524058 LDG524054:LDG524058 LNC524054:LNC524058 LWY524054:LWY524058 MGU524054:MGU524058 MQQ524054:MQQ524058 NAM524054:NAM524058 NKI524054:NKI524058 NUE524054:NUE524058 OEA524054:OEA524058 ONW524054:ONW524058 OXS524054:OXS524058 PHO524054:PHO524058 PRK524054:PRK524058 QBG524054:QBG524058 QLC524054:QLC524058 QUY524054:QUY524058 REU524054:REU524058 ROQ524054:ROQ524058 RYM524054:RYM524058 SII524054:SII524058 SSE524054:SSE524058 TCA524054:TCA524058 TLW524054:TLW524058 TVS524054:TVS524058 UFO524054:UFO524058 UPK524054:UPK524058 UZG524054:UZG524058 VJC524054:VJC524058 VSY524054:VSY524058 WCU524054:WCU524058 WMQ524054:WMQ524058 WWM524054:WWM524058 AE589590:AE589594 KA589590:KA589594 TW589590:TW589594 ADS589590:ADS589594 ANO589590:ANO589594 AXK589590:AXK589594 BHG589590:BHG589594 BRC589590:BRC589594 CAY589590:CAY589594 CKU589590:CKU589594 CUQ589590:CUQ589594 DEM589590:DEM589594 DOI589590:DOI589594 DYE589590:DYE589594 EIA589590:EIA589594 ERW589590:ERW589594 FBS589590:FBS589594 FLO589590:FLO589594 FVK589590:FVK589594 GFG589590:GFG589594 GPC589590:GPC589594 GYY589590:GYY589594 HIU589590:HIU589594 HSQ589590:HSQ589594 ICM589590:ICM589594 IMI589590:IMI589594 IWE589590:IWE589594 JGA589590:JGA589594 JPW589590:JPW589594 JZS589590:JZS589594 KJO589590:KJO589594 KTK589590:KTK589594 LDG589590:LDG589594 LNC589590:LNC589594 LWY589590:LWY589594 MGU589590:MGU589594 MQQ589590:MQQ589594 NAM589590:NAM589594 NKI589590:NKI589594 NUE589590:NUE589594 OEA589590:OEA589594 ONW589590:ONW589594 OXS589590:OXS589594 PHO589590:PHO589594 PRK589590:PRK589594 QBG589590:QBG589594 QLC589590:QLC589594 QUY589590:QUY589594 REU589590:REU589594 ROQ589590:ROQ589594 RYM589590:RYM589594 SII589590:SII589594 SSE589590:SSE589594 TCA589590:TCA589594 TLW589590:TLW589594 TVS589590:TVS589594 UFO589590:UFO589594 UPK589590:UPK589594 UZG589590:UZG589594 VJC589590:VJC589594 VSY589590:VSY589594 WCU589590:WCU589594 WMQ589590:WMQ589594 WWM589590:WWM589594 AE655126:AE655130 KA655126:KA655130 TW655126:TW655130 ADS655126:ADS655130 ANO655126:ANO655130 AXK655126:AXK655130 BHG655126:BHG655130 BRC655126:BRC655130 CAY655126:CAY655130 CKU655126:CKU655130 CUQ655126:CUQ655130 DEM655126:DEM655130 DOI655126:DOI655130 DYE655126:DYE655130 EIA655126:EIA655130 ERW655126:ERW655130 FBS655126:FBS655130 FLO655126:FLO655130 FVK655126:FVK655130 GFG655126:GFG655130 GPC655126:GPC655130 GYY655126:GYY655130 HIU655126:HIU655130 HSQ655126:HSQ655130 ICM655126:ICM655130 IMI655126:IMI655130 IWE655126:IWE655130 JGA655126:JGA655130 JPW655126:JPW655130 JZS655126:JZS655130 KJO655126:KJO655130 KTK655126:KTK655130 LDG655126:LDG655130 LNC655126:LNC655130 LWY655126:LWY655130 MGU655126:MGU655130 MQQ655126:MQQ655130 NAM655126:NAM655130 NKI655126:NKI655130 NUE655126:NUE655130 OEA655126:OEA655130 ONW655126:ONW655130 OXS655126:OXS655130 PHO655126:PHO655130 PRK655126:PRK655130 QBG655126:QBG655130 QLC655126:QLC655130 QUY655126:QUY655130 REU655126:REU655130 ROQ655126:ROQ655130 RYM655126:RYM655130 SII655126:SII655130 SSE655126:SSE655130 TCA655126:TCA655130 TLW655126:TLW655130 TVS655126:TVS655130 UFO655126:UFO655130 UPK655126:UPK655130 UZG655126:UZG655130 VJC655126:VJC655130 VSY655126:VSY655130 WCU655126:WCU655130 WMQ655126:WMQ655130 WWM655126:WWM655130 AE720662:AE720666 KA720662:KA720666 TW720662:TW720666 ADS720662:ADS720666 ANO720662:ANO720666 AXK720662:AXK720666 BHG720662:BHG720666 BRC720662:BRC720666 CAY720662:CAY720666 CKU720662:CKU720666 CUQ720662:CUQ720666 DEM720662:DEM720666 DOI720662:DOI720666 DYE720662:DYE720666 EIA720662:EIA720666 ERW720662:ERW720666 FBS720662:FBS720666 FLO720662:FLO720666 FVK720662:FVK720666 GFG720662:GFG720666 GPC720662:GPC720666 GYY720662:GYY720666 HIU720662:HIU720666 HSQ720662:HSQ720666 ICM720662:ICM720666 IMI720662:IMI720666 IWE720662:IWE720666 JGA720662:JGA720666 JPW720662:JPW720666 JZS720662:JZS720666 KJO720662:KJO720666 KTK720662:KTK720666 LDG720662:LDG720666 LNC720662:LNC720666 LWY720662:LWY720666 MGU720662:MGU720666 MQQ720662:MQQ720666 NAM720662:NAM720666 NKI720662:NKI720666 NUE720662:NUE720666 OEA720662:OEA720666 ONW720662:ONW720666 OXS720662:OXS720666 PHO720662:PHO720666 PRK720662:PRK720666 QBG720662:QBG720666 QLC720662:QLC720666 QUY720662:QUY720666 REU720662:REU720666 ROQ720662:ROQ720666 RYM720662:RYM720666 SII720662:SII720666 SSE720662:SSE720666 TCA720662:TCA720666 TLW720662:TLW720666 TVS720662:TVS720666 UFO720662:UFO720666 UPK720662:UPK720666 UZG720662:UZG720666 VJC720662:VJC720666 VSY720662:VSY720666 WCU720662:WCU720666 WMQ720662:WMQ720666 WWM720662:WWM720666 AE786198:AE786202 KA786198:KA786202 TW786198:TW786202 ADS786198:ADS786202 ANO786198:ANO786202 AXK786198:AXK786202 BHG786198:BHG786202 BRC786198:BRC786202 CAY786198:CAY786202 CKU786198:CKU786202 CUQ786198:CUQ786202 DEM786198:DEM786202 DOI786198:DOI786202 DYE786198:DYE786202 EIA786198:EIA786202 ERW786198:ERW786202 FBS786198:FBS786202 FLO786198:FLO786202 FVK786198:FVK786202 GFG786198:GFG786202 GPC786198:GPC786202 GYY786198:GYY786202 HIU786198:HIU786202 HSQ786198:HSQ786202 ICM786198:ICM786202 IMI786198:IMI786202 IWE786198:IWE786202 JGA786198:JGA786202 JPW786198:JPW786202 JZS786198:JZS786202 KJO786198:KJO786202 KTK786198:KTK786202 LDG786198:LDG786202 LNC786198:LNC786202 LWY786198:LWY786202 MGU786198:MGU786202 MQQ786198:MQQ786202 NAM786198:NAM786202 NKI786198:NKI786202 NUE786198:NUE786202 OEA786198:OEA786202 ONW786198:ONW786202 OXS786198:OXS786202 PHO786198:PHO786202 PRK786198:PRK786202 QBG786198:QBG786202 QLC786198:QLC786202 QUY786198:QUY786202 REU786198:REU786202 ROQ786198:ROQ786202 RYM786198:RYM786202 SII786198:SII786202 SSE786198:SSE786202 TCA786198:TCA786202 TLW786198:TLW786202 TVS786198:TVS786202 UFO786198:UFO786202 UPK786198:UPK786202 UZG786198:UZG786202 VJC786198:VJC786202 VSY786198:VSY786202 WCU786198:WCU786202 WMQ786198:WMQ786202 WWM786198:WWM786202 AE851734:AE851738 KA851734:KA851738 TW851734:TW851738 ADS851734:ADS851738 ANO851734:ANO851738 AXK851734:AXK851738 BHG851734:BHG851738 BRC851734:BRC851738 CAY851734:CAY851738 CKU851734:CKU851738 CUQ851734:CUQ851738 DEM851734:DEM851738 DOI851734:DOI851738 DYE851734:DYE851738 EIA851734:EIA851738 ERW851734:ERW851738 FBS851734:FBS851738 FLO851734:FLO851738 FVK851734:FVK851738 GFG851734:GFG851738 GPC851734:GPC851738 GYY851734:GYY851738 HIU851734:HIU851738 HSQ851734:HSQ851738 ICM851734:ICM851738 IMI851734:IMI851738 IWE851734:IWE851738 JGA851734:JGA851738 JPW851734:JPW851738 JZS851734:JZS851738 KJO851734:KJO851738 KTK851734:KTK851738 LDG851734:LDG851738 LNC851734:LNC851738 LWY851734:LWY851738 MGU851734:MGU851738 MQQ851734:MQQ851738 NAM851734:NAM851738 NKI851734:NKI851738 NUE851734:NUE851738 OEA851734:OEA851738 ONW851734:ONW851738 OXS851734:OXS851738 PHO851734:PHO851738 PRK851734:PRK851738 QBG851734:QBG851738 QLC851734:QLC851738 QUY851734:QUY851738 REU851734:REU851738 ROQ851734:ROQ851738 RYM851734:RYM851738 SII851734:SII851738 SSE851734:SSE851738 TCA851734:TCA851738 TLW851734:TLW851738 TVS851734:TVS851738 UFO851734:UFO851738 UPK851734:UPK851738 UZG851734:UZG851738 VJC851734:VJC851738 VSY851734:VSY851738 WCU851734:WCU851738 WMQ851734:WMQ851738 WWM851734:WWM851738 AE917270:AE917274 KA917270:KA917274 TW917270:TW917274 ADS917270:ADS917274 ANO917270:ANO917274 AXK917270:AXK917274 BHG917270:BHG917274 BRC917270:BRC917274 CAY917270:CAY917274 CKU917270:CKU917274 CUQ917270:CUQ917274 DEM917270:DEM917274 DOI917270:DOI917274 DYE917270:DYE917274 EIA917270:EIA917274 ERW917270:ERW917274 FBS917270:FBS917274 FLO917270:FLO917274 FVK917270:FVK917274 GFG917270:GFG917274 GPC917270:GPC917274 GYY917270:GYY917274 HIU917270:HIU917274 HSQ917270:HSQ917274 ICM917270:ICM917274 IMI917270:IMI917274 IWE917270:IWE917274 JGA917270:JGA917274 JPW917270:JPW917274 JZS917270:JZS917274 KJO917270:KJO917274 KTK917270:KTK917274 LDG917270:LDG917274 LNC917270:LNC917274 LWY917270:LWY917274 MGU917270:MGU917274 MQQ917270:MQQ917274 NAM917270:NAM917274 NKI917270:NKI917274 NUE917270:NUE917274 OEA917270:OEA917274 ONW917270:ONW917274 OXS917270:OXS917274 PHO917270:PHO917274 PRK917270:PRK917274 QBG917270:QBG917274 QLC917270:QLC917274 QUY917270:QUY917274 REU917270:REU917274 ROQ917270:ROQ917274 RYM917270:RYM917274 SII917270:SII917274 SSE917270:SSE917274 TCA917270:TCA917274 TLW917270:TLW917274 TVS917270:TVS917274 UFO917270:UFO917274 UPK917270:UPK917274 UZG917270:UZG917274 VJC917270:VJC917274 VSY917270:VSY917274 WCU917270:WCU917274 WMQ917270:WMQ917274 WWM917270:WWM917274 AE982806:AE982810 KA982806:KA982810 TW982806:TW982810 ADS982806:ADS982810 ANO982806:ANO982810 AXK982806:AXK982810 BHG982806:BHG982810 BRC982806:BRC982810 CAY982806:CAY982810 CKU982806:CKU982810 CUQ982806:CUQ982810 DEM982806:DEM982810 DOI982806:DOI982810 DYE982806:DYE982810 EIA982806:EIA982810 ERW982806:ERW982810 FBS982806:FBS982810 FLO982806:FLO982810 FVK982806:FVK982810 GFG982806:GFG982810 GPC982806:GPC982810 GYY982806:GYY982810 HIU982806:HIU982810 HSQ982806:HSQ982810 ICM982806:ICM982810 IMI982806:IMI982810 IWE982806:IWE982810 JGA982806:JGA982810 JPW982806:JPW982810 JZS982806:JZS982810 KJO982806:KJO982810 KTK982806:KTK982810 LDG982806:LDG982810 LNC982806:LNC982810 LWY982806:LWY982810 MGU982806:MGU982810 MQQ982806:MQQ982810 NAM982806:NAM982810 NKI982806:NKI982810 NUE982806:NUE982810 OEA982806:OEA982810 ONW982806:ONW982810 OXS982806:OXS982810 PHO982806:PHO982810 PRK982806:PRK982810 QBG982806:QBG982810 QLC982806:QLC982810 QUY982806:QUY982810 REU982806:REU982810 ROQ982806:ROQ982810 RYM982806:RYM982810 SII982806:SII982810 SSE982806:SSE982810 TCA982806:TCA982810 TLW982806:TLW982810 TVS982806:TVS982810 UFO982806:UFO982810 UPK982806:UPK982810 UZG982806:UZG982810 VJC982806:VJC982810 VSY982806:VSY982810 WCU982806:WCU982810 WMQ982806:WMQ982810 WWM982806:WWM982810 WMQ982942:WMQ983050 AE65316:AE65320 KA65316:KA65320 TW65316:TW65320 ADS65316:ADS65320 ANO65316:ANO65320 AXK65316:AXK65320 BHG65316:BHG65320 BRC65316:BRC65320 CAY65316:CAY65320 CKU65316:CKU65320 CUQ65316:CUQ65320 DEM65316:DEM65320 DOI65316:DOI65320 DYE65316:DYE65320 EIA65316:EIA65320 ERW65316:ERW65320 FBS65316:FBS65320 FLO65316:FLO65320 FVK65316:FVK65320 GFG65316:GFG65320 GPC65316:GPC65320 GYY65316:GYY65320 HIU65316:HIU65320 HSQ65316:HSQ65320 ICM65316:ICM65320 IMI65316:IMI65320 IWE65316:IWE65320 JGA65316:JGA65320 JPW65316:JPW65320 JZS65316:JZS65320 KJO65316:KJO65320 KTK65316:KTK65320 LDG65316:LDG65320 LNC65316:LNC65320 LWY65316:LWY65320 MGU65316:MGU65320 MQQ65316:MQQ65320 NAM65316:NAM65320 NKI65316:NKI65320 NUE65316:NUE65320 OEA65316:OEA65320 ONW65316:ONW65320 OXS65316:OXS65320 PHO65316:PHO65320 PRK65316:PRK65320 QBG65316:QBG65320 QLC65316:QLC65320 QUY65316:QUY65320 REU65316:REU65320 ROQ65316:ROQ65320 RYM65316:RYM65320 SII65316:SII65320 SSE65316:SSE65320 TCA65316:TCA65320 TLW65316:TLW65320 TVS65316:TVS65320 UFO65316:UFO65320 UPK65316:UPK65320 UZG65316:UZG65320 VJC65316:VJC65320 VSY65316:VSY65320 WCU65316:WCU65320 WMQ65316:WMQ65320 WWM65316:WWM65320 AE130852:AE130856 KA130852:KA130856 TW130852:TW130856 ADS130852:ADS130856 ANO130852:ANO130856 AXK130852:AXK130856 BHG130852:BHG130856 BRC130852:BRC130856 CAY130852:CAY130856 CKU130852:CKU130856 CUQ130852:CUQ130856 DEM130852:DEM130856 DOI130852:DOI130856 DYE130852:DYE130856 EIA130852:EIA130856 ERW130852:ERW130856 FBS130852:FBS130856 FLO130852:FLO130856 FVK130852:FVK130856 GFG130852:GFG130856 GPC130852:GPC130856 GYY130852:GYY130856 HIU130852:HIU130856 HSQ130852:HSQ130856 ICM130852:ICM130856 IMI130852:IMI130856 IWE130852:IWE130856 JGA130852:JGA130856 JPW130852:JPW130856 JZS130852:JZS130856 KJO130852:KJO130856 KTK130852:KTK130856 LDG130852:LDG130856 LNC130852:LNC130856 LWY130852:LWY130856 MGU130852:MGU130856 MQQ130852:MQQ130856 NAM130852:NAM130856 NKI130852:NKI130856 NUE130852:NUE130856 OEA130852:OEA130856 ONW130852:ONW130856 OXS130852:OXS130856 PHO130852:PHO130856 PRK130852:PRK130856 QBG130852:QBG130856 QLC130852:QLC130856 QUY130852:QUY130856 REU130852:REU130856 ROQ130852:ROQ130856 RYM130852:RYM130856 SII130852:SII130856 SSE130852:SSE130856 TCA130852:TCA130856 TLW130852:TLW130856 TVS130852:TVS130856 UFO130852:UFO130856 UPK130852:UPK130856 UZG130852:UZG130856 VJC130852:VJC130856 VSY130852:VSY130856 WCU130852:WCU130856 WMQ130852:WMQ130856 WWM130852:WWM130856 AE196388:AE196392 KA196388:KA196392 TW196388:TW196392 ADS196388:ADS196392 ANO196388:ANO196392 AXK196388:AXK196392 BHG196388:BHG196392 BRC196388:BRC196392 CAY196388:CAY196392 CKU196388:CKU196392 CUQ196388:CUQ196392 DEM196388:DEM196392 DOI196388:DOI196392 DYE196388:DYE196392 EIA196388:EIA196392 ERW196388:ERW196392 FBS196388:FBS196392 FLO196388:FLO196392 FVK196388:FVK196392 GFG196388:GFG196392 GPC196388:GPC196392 GYY196388:GYY196392 HIU196388:HIU196392 HSQ196388:HSQ196392 ICM196388:ICM196392 IMI196388:IMI196392 IWE196388:IWE196392 JGA196388:JGA196392 JPW196388:JPW196392 JZS196388:JZS196392 KJO196388:KJO196392 KTK196388:KTK196392 LDG196388:LDG196392 LNC196388:LNC196392 LWY196388:LWY196392 MGU196388:MGU196392 MQQ196388:MQQ196392 NAM196388:NAM196392 NKI196388:NKI196392 NUE196388:NUE196392 OEA196388:OEA196392 ONW196388:ONW196392 OXS196388:OXS196392 PHO196388:PHO196392 PRK196388:PRK196392 QBG196388:QBG196392 QLC196388:QLC196392 QUY196388:QUY196392 REU196388:REU196392 ROQ196388:ROQ196392 RYM196388:RYM196392 SII196388:SII196392 SSE196388:SSE196392 TCA196388:TCA196392 TLW196388:TLW196392 TVS196388:TVS196392 UFO196388:UFO196392 UPK196388:UPK196392 UZG196388:UZG196392 VJC196388:VJC196392 VSY196388:VSY196392 WCU196388:WCU196392 WMQ196388:WMQ196392 WWM196388:WWM196392 AE261924:AE261928 KA261924:KA261928 TW261924:TW261928 ADS261924:ADS261928 ANO261924:ANO261928 AXK261924:AXK261928 BHG261924:BHG261928 BRC261924:BRC261928 CAY261924:CAY261928 CKU261924:CKU261928 CUQ261924:CUQ261928 DEM261924:DEM261928 DOI261924:DOI261928 DYE261924:DYE261928 EIA261924:EIA261928 ERW261924:ERW261928 FBS261924:FBS261928 FLO261924:FLO261928 FVK261924:FVK261928 GFG261924:GFG261928 GPC261924:GPC261928 GYY261924:GYY261928 HIU261924:HIU261928 HSQ261924:HSQ261928 ICM261924:ICM261928 IMI261924:IMI261928 IWE261924:IWE261928 JGA261924:JGA261928 JPW261924:JPW261928 JZS261924:JZS261928 KJO261924:KJO261928 KTK261924:KTK261928 LDG261924:LDG261928 LNC261924:LNC261928 LWY261924:LWY261928 MGU261924:MGU261928 MQQ261924:MQQ261928 NAM261924:NAM261928 NKI261924:NKI261928 NUE261924:NUE261928 OEA261924:OEA261928 ONW261924:ONW261928 OXS261924:OXS261928 PHO261924:PHO261928 PRK261924:PRK261928 QBG261924:QBG261928 QLC261924:QLC261928 QUY261924:QUY261928 REU261924:REU261928 ROQ261924:ROQ261928 RYM261924:RYM261928 SII261924:SII261928 SSE261924:SSE261928 TCA261924:TCA261928 TLW261924:TLW261928 TVS261924:TVS261928 UFO261924:UFO261928 UPK261924:UPK261928 UZG261924:UZG261928 VJC261924:VJC261928 VSY261924:VSY261928 WCU261924:WCU261928 WMQ261924:WMQ261928 WWM261924:WWM261928 AE327460:AE327464 KA327460:KA327464 TW327460:TW327464 ADS327460:ADS327464 ANO327460:ANO327464 AXK327460:AXK327464 BHG327460:BHG327464 BRC327460:BRC327464 CAY327460:CAY327464 CKU327460:CKU327464 CUQ327460:CUQ327464 DEM327460:DEM327464 DOI327460:DOI327464 DYE327460:DYE327464 EIA327460:EIA327464 ERW327460:ERW327464 FBS327460:FBS327464 FLO327460:FLO327464 FVK327460:FVK327464 GFG327460:GFG327464 GPC327460:GPC327464 GYY327460:GYY327464 HIU327460:HIU327464 HSQ327460:HSQ327464 ICM327460:ICM327464 IMI327460:IMI327464 IWE327460:IWE327464 JGA327460:JGA327464 JPW327460:JPW327464 JZS327460:JZS327464 KJO327460:KJO327464 KTK327460:KTK327464 LDG327460:LDG327464 LNC327460:LNC327464 LWY327460:LWY327464 MGU327460:MGU327464 MQQ327460:MQQ327464 NAM327460:NAM327464 NKI327460:NKI327464 NUE327460:NUE327464 OEA327460:OEA327464 ONW327460:ONW327464 OXS327460:OXS327464 PHO327460:PHO327464 PRK327460:PRK327464 QBG327460:QBG327464 QLC327460:QLC327464 QUY327460:QUY327464 REU327460:REU327464 ROQ327460:ROQ327464 RYM327460:RYM327464 SII327460:SII327464 SSE327460:SSE327464 TCA327460:TCA327464 TLW327460:TLW327464 TVS327460:TVS327464 UFO327460:UFO327464 UPK327460:UPK327464 UZG327460:UZG327464 VJC327460:VJC327464 VSY327460:VSY327464 WCU327460:WCU327464 WMQ327460:WMQ327464 WWM327460:WWM327464 AE392996:AE393000 KA392996:KA393000 TW392996:TW393000 ADS392996:ADS393000 ANO392996:ANO393000 AXK392996:AXK393000 BHG392996:BHG393000 BRC392996:BRC393000 CAY392996:CAY393000 CKU392996:CKU393000 CUQ392996:CUQ393000 DEM392996:DEM393000 DOI392996:DOI393000 DYE392996:DYE393000 EIA392996:EIA393000 ERW392996:ERW393000 FBS392996:FBS393000 FLO392996:FLO393000 FVK392996:FVK393000 GFG392996:GFG393000 GPC392996:GPC393000 GYY392996:GYY393000 HIU392996:HIU393000 HSQ392996:HSQ393000 ICM392996:ICM393000 IMI392996:IMI393000 IWE392996:IWE393000 JGA392996:JGA393000 JPW392996:JPW393000 JZS392996:JZS393000 KJO392996:KJO393000 KTK392996:KTK393000 LDG392996:LDG393000 LNC392996:LNC393000 LWY392996:LWY393000 MGU392996:MGU393000 MQQ392996:MQQ393000 NAM392996:NAM393000 NKI392996:NKI393000 NUE392996:NUE393000 OEA392996:OEA393000 ONW392996:ONW393000 OXS392996:OXS393000 PHO392996:PHO393000 PRK392996:PRK393000 QBG392996:QBG393000 QLC392996:QLC393000 QUY392996:QUY393000 REU392996:REU393000 ROQ392996:ROQ393000 RYM392996:RYM393000 SII392996:SII393000 SSE392996:SSE393000 TCA392996:TCA393000 TLW392996:TLW393000 TVS392996:TVS393000 UFO392996:UFO393000 UPK392996:UPK393000 UZG392996:UZG393000 VJC392996:VJC393000 VSY392996:VSY393000 WCU392996:WCU393000 WMQ392996:WMQ393000 WWM392996:WWM393000 AE458532:AE458536 KA458532:KA458536 TW458532:TW458536 ADS458532:ADS458536 ANO458532:ANO458536 AXK458532:AXK458536 BHG458532:BHG458536 BRC458532:BRC458536 CAY458532:CAY458536 CKU458532:CKU458536 CUQ458532:CUQ458536 DEM458532:DEM458536 DOI458532:DOI458536 DYE458532:DYE458536 EIA458532:EIA458536 ERW458532:ERW458536 FBS458532:FBS458536 FLO458532:FLO458536 FVK458532:FVK458536 GFG458532:GFG458536 GPC458532:GPC458536 GYY458532:GYY458536 HIU458532:HIU458536 HSQ458532:HSQ458536 ICM458532:ICM458536 IMI458532:IMI458536 IWE458532:IWE458536 JGA458532:JGA458536 JPW458532:JPW458536 JZS458532:JZS458536 KJO458532:KJO458536 KTK458532:KTK458536 LDG458532:LDG458536 LNC458532:LNC458536 LWY458532:LWY458536 MGU458532:MGU458536 MQQ458532:MQQ458536 NAM458532:NAM458536 NKI458532:NKI458536 NUE458532:NUE458536 OEA458532:OEA458536 ONW458532:ONW458536 OXS458532:OXS458536 PHO458532:PHO458536 PRK458532:PRK458536 QBG458532:QBG458536 QLC458532:QLC458536 QUY458532:QUY458536 REU458532:REU458536 ROQ458532:ROQ458536 RYM458532:RYM458536 SII458532:SII458536 SSE458532:SSE458536 TCA458532:TCA458536 TLW458532:TLW458536 TVS458532:TVS458536 UFO458532:UFO458536 UPK458532:UPK458536 UZG458532:UZG458536 VJC458532:VJC458536 VSY458532:VSY458536 WCU458532:WCU458536 WMQ458532:WMQ458536 WWM458532:WWM458536 AE524068:AE524072 KA524068:KA524072 TW524068:TW524072 ADS524068:ADS524072 ANO524068:ANO524072 AXK524068:AXK524072 BHG524068:BHG524072 BRC524068:BRC524072 CAY524068:CAY524072 CKU524068:CKU524072 CUQ524068:CUQ524072 DEM524068:DEM524072 DOI524068:DOI524072 DYE524068:DYE524072 EIA524068:EIA524072 ERW524068:ERW524072 FBS524068:FBS524072 FLO524068:FLO524072 FVK524068:FVK524072 GFG524068:GFG524072 GPC524068:GPC524072 GYY524068:GYY524072 HIU524068:HIU524072 HSQ524068:HSQ524072 ICM524068:ICM524072 IMI524068:IMI524072 IWE524068:IWE524072 JGA524068:JGA524072 JPW524068:JPW524072 JZS524068:JZS524072 KJO524068:KJO524072 KTK524068:KTK524072 LDG524068:LDG524072 LNC524068:LNC524072 LWY524068:LWY524072 MGU524068:MGU524072 MQQ524068:MQQ524072 NAM524068:NAM524072 NKI524068:NKI524072 NUE524068:NUE524072 OEA524068:OEA524072 ONW524068:ONW524072 OXS524068:OXS524072 PHO524068:PHO524072 PRK524068:PRK524072 QBG524068:QBG524072 QLC524068:QLC524072 QUY524068:QUY524072 REU524068:REU524072 ROQ524068:ROQ524072 RYM524068:RYM524072 SII524068:SII524072 SSE524068:SSE524072 TCA524068:TCA524072 TLW524068:TLW524072 TVS524068:TVS524072 UFO524068:UFO524072 UPK524068:UPK524072 UZG524068:UZG524072 VJC524068:VJC524072 VSY524068:VSY524072 WCU524068:WCU524072 WMQ524068:WMQ524072 WWM524068:WWM524072 AE589604:AE589608 KA589604:KA589608 TW589604:TW589608 ADS589604:ADS589608 ANO589604:ANO589608 AXK589604:AXK589608 BHG589604:BHG589608 BRC589604:BRC589608 CAY589604:CAY589608 CKU589604:CKU589608 CUQ589604:CUQ589608 DEM589604:DEM589608 DOI589604:DOI589608 DYE589604:DYE589608 EIA589604:EIA589608 ERW589604:ERW589608 FBS589604:FBS589608 FLO589604:FLO589608 FVK589604:FVK589608 GFG589604:GFG589608 GPC589604:GPC589608 GYY589604:GYY589608 HIU589604:HIU589608 HSQ589604:HSQ589608 ICM589604:ICM589608 IMI589604:IMI589608 IWE589604:IWE589608 JGA589604:JGA589608 JPW589604:JPW589608 JZS589604:JZS589608 KJO589604:KJO589608 KTK589604:KTK589608 LDG589604:LDG589608 LNC589604:LNC589608 LWY589604:LWY589608 MGU589604:MGU589608 MQQ589604:MQQ589608 NAM589604:NAM589608 NKI589604:NKI589608 NUE589604:NUE589608 OEA589604:OEA589608 ONW589604:ONW589608 OXS589604:OXS589608 PHO589604:PHO589608 PRK589604:PRK589608 QBG589604:QBG589608 QLC589604:QLC589608 QUY589604:QUY589608 REU589604:REU589608 ROQ589604:ROQ589608 RYM589604:RYM589608 SII589604:SII589608 SSE589604:SSE589608 TCA589604:TCA589608 TLW589604:TLW589608 TVS589604:TVS589608 UFO589604:UFO589608 UPK589604:UPK589608 UZG589604:UZG589608 VJC589604:VJC589608 VSY589604:VSY589608 WCU589604:WCU589608 WMQ589604:WMQ589608 WWM589604:WWM589608 AE655140:AE655144 KA655140:KA655144 TW655140:TW655144 ADS655140:ADS655144 ANO655140:ANO655144 AXK655140:AXK655144 BHG655140:BHG655144 BRC655140:BRC655144 CAY655140:CAY655144 CKU655140:CKU655144 CUQ655140:CUQ655144 DEM655140:DEM655144 DOI655140:DOI655144 DYE655140:DYE655144 EIA655140:EIA655144 ERW655140:ERW655144 FBS655140:FBS655144 FLO655140:FLO655144 FVK655140:FVK655144 GFG655140:GFG655144 GPC655140:GPC655144 GYY655140:GYY655144 HIU655140:HIU655144 HSQ655140:HSQ655144 ICM655140:ICM655144 IMI655140:IMI655144 IWE655140:IWE655144 JGA655140:JGA655144 JPW655140:JPW655144 JZS655140:JZS655144 KJO655140:KJO655144 KTK655140:KTK655144 LDG655140:LDG655144 LNC655140:LNC655144 LWY655140:LWY655144 MGU655140:MGU655144 MQQ655140:MQQ655144 NAM655140:NAM655144 NKI655140:NKI655144 NUE655140:NUE655144 OEA655140:OEA655144 ONW655140:ONW655144 OXS655140:OXS655144 PHO655140:PHO655144 PRK655140:PRK655144 QBG655140:QBG655144 QLC655140:QLC655144 QUY655140:QUY655144 REU655140:REU655144 ROQ655140:ROQ655144 RYM655140:RYM655144 SII655140:SII655144 SSE655140:SSE655144 TCA655140:TCA655144 TLW655140:TLW655144 TVS655140:TVS655144 UFO655140:UFO655144 UPK655140:UPK655144 UZG655140:UZG655144 VJC655140:VJC655144 VSY655140:VSY655144 WCU655140:WCU655144 WMQ655140:WMQ655144 WWM655140:WWM655144 AE720676:AE720680 KA720676:KA720680 TW720676:TW720680 ADS720676:ADS720680 ANO720676:ANO720680 AXK720676:AXK720680 BHG720676:BHG720680 BRC720676:BRC720680 CAY720676:CAY720680 CKU720676:CKU720680 CUQ720676:CUQ720680 DEM720676:DEM720680 DOI720676:DOI720680 DYE720676:DYE720680 EIA720676:EIA720680 ERW720676:ERW720680 FBS720676:FBS720680 FLO720676:FLO720680 FVK720676:FVK720680 GFG720676:GFG720680 GPC720676:GPC720680 GYY720676:GYY720680 HIU720676:HIU720680 HSQ720676:HSQ720680 ICM720676:ICM720680 IMI720676:IMI720680 IWE720676:IWE720680 JGA720676:JGA720680 JPW720676:JPW720680 JZS720676:JZS720680 KJO720676:KJO720680 KTK720676:KTK720680 LDG720676:LDG720680 LNC720676:LNC720680 LWY720676:LWY720680 MGU720676:MGU720680 MQQ720676:MQQ720680 NAM720676:NAM720680 NKI720676:NKI720680 NUE720676:NUE720680 OEA720676:OEA720680 ONW720676:ONW720680 OXS720676:OXS720680 PHO720676:PHO720680 PRK720676:PRK720680 QBG720676:QBG720680 QLC720676:QLC720680 QUY720676:QUY720680 REU720676:REU720680 ROQ720676:ROQ720680 RYM720676:RYM720680 SII720676:SII720680 SSE720676:SSE720680 TCA720676:TCA720680 TLW720676:TLW720680 TVS720676:TVS720680 UFO720676:UFO720680 UPK720676:UPK720680 UZG720676:UZG720680 VJC720676:VJC720680 VSY720676:VSY720680 WCU720676:WCU720680 WMQ720676:WMQ720680 WWM720676:WWM720680 AE786212:AE786216 KA786212:KA786216 TW786212:TW786216 ADS786212:ADS786216 ANO786212:ANO786216 AXK786212:AXK786216 BHG786212:BHG786216 BRC786212:BRC786216 CAY786212:CAY786216 CKU786212:CKU786216 CUQ786212:CUQ786216 DEM786212:DEM786216 DOI786212:DOI786216 DYE786212:DYE786216 EIA786212:EIA786216 ERW786212:ERW786216 FBS786212:FBS786216 FLO786212:FLO786216 FVK786212:FVK786216 GFG786212:GFG786216 GPC786212:GPC786216 GYY786212:GYY786216 HIU786212:HIU786216 HSQ786212:HSQ786216 ICM786212:ICM786216 IMI786212:IMI786216 IWE786212:IWE786216 JGA786212:JGA786216 JPW786212:JPW786216 JZS786212:JZS786216 KJO786212:KJO786216 KTK786212:KTK786216 LDG786212:LDG786216 LNC786212:LNC786216 LWY786212:LWY786216 MGU786212:MGU786216 MQQ786212:MQQ786216 NAM786212:NAM786216 NKI786212:NKI786216 NUE786212:NUE786216 OEA786212:OEA786216 ONW786212:ONW786216 OXS786212:OXS786216 PHO786212:PHO786216 PRK786212:PRK786216 QBG786212:QBG786216 QLC786212:QLC786216 QUY786212:QUY786216 REU786212:REU786216 ROQ786212:ROQ786216 RYM786212:RYM786216 SII786212:SII786216 SSE786212:SSE786216 TCA786212:TCA786216 TLW786212:TLW786216 TVS786212:TVS786216 UFO786212:UFO786216 UPK786212:UPK786216 UZG786212:UZG786216 VJC786212:VJC786216 VSY786212:VSY786216 WCU786212:WCU786216 WMQ786212:WMQ786216 WWM786212:WWM786216 AE851748:AE851752 KA851748:KA851752 TW851748:TW851752 ADS851748:ADS851752 ANO851748:ANO851752 AXK851748:AXK851752 BHG851748:BHG851752 BRC851748:BRC851752 CAY851748:CAY851752 CKU851748:CKU851752 CUQ851748:CUQ851752 DEM851748:DEM851752 DOI851748:DOI851752 DYE851748:DYE851752 EIA851748:EIA851752 ERW851748:ERW851752 FBS851748:FBS851752 FLO851748:FLO851752 FVK851748:FVK851752 GFG851748:GFG851752 GPC851748:GPC851752 GYY851748:GYY851752 HIU851748:HIU851752 HSQ851748:HSQ851752 ICM851748:ICM851752 IMI851748:IMI851752 IWE851748:IWE851752 JGA851748:JGA851752 JPW851748:JPW851752 JZS851748:JZS851752 KJO851748:KJO851752 KTK851748:KTK851752 LDG851748:LDG851752 LNC851748:LNC851752 LWY851748:LWY851752 MGU851748:MGU851752 MQQ851748:MQQ851752 NAM851748:NAM851752 NKI851748:NKI851752 NUE851748:NUE851752 OEA851748:OEA851752 ONW851748:ONW851752 OXS851748:OXS851752 PHO851748:PHO851752 PRK851748:PRK851752 QBG851748:QBG851752 QLC851748:QLC851752 QUY851748:QUY851752 REU851748:REU851752 ROQ851748:ROQ851752 RYM851748:RYM851752 SII851748:SII851752 SSE851748:SSE851752 TCA851748:TCA851752 TLW851748:TLW851752 TVS851748:TVS851752 UFO851748:UFO851752 UPK851748:UPK851752 UZG851748:UZG851752 VJC851748:VJC851752 VSY851748:VSY851752 WCU851748:WCU851752 WMQ851748:WMQ851752 WWM851748:WWM851752 AE917284:AE917288 KA917284:KA917288 TW917284:TW917288 ADS917284:ADS917288 ANO917284:ANO917288 AXK917284:AXK917288 BHG917284:BHG917288 BRC917284:BRC917288 CAY917284:CAY917288 CKU917284:CKU917288 CUQ917284:CUQ917288 DEM917284:DEM917288 DOI917284:DOI917288 DYE917284:DYE917288 EIA917284:EIA917288 ERW917284:ERW917288 FBS917284:FBS917288 FLO917284:FLO917288 FVK917284:FVK917288 GFG917284:GFG917288 GPC917284:GPC917288 GYY917284:GYY917288 HIU917284:HIU917288 HSQ917284:HSQ917288 ICM917284:ICM917288 IMI917284:IMI917288 IWE917284:IWE917288 JGA917284:JGA917288 JPW917284:JPW917288 JZS917284:JZS917288 KJO917284:KJO917288 KTK917284:KTK917288 LDG917284:LDG917288 LNC917284:LNC917288 LWY917284:LWY917288 MGU917284:MGU917288 MQQ917284:MQQ917288 NAM917284:NAM917288 NKI917284:NKI917288 NUE917284:NUE917288 OEA917284:OEA917288 ONW917284:ONW917288 OXS917284:OXS917288 PHO917284:PHO917288 PRK917284:PRK917288 QBG917284:QBG917288 QLC917284:QLC917288 QUY917284:QUY917288 REU917284:REU917288 ROQ917284:ROQ917288 RYM917284:RYM917288 SII917284:SII917288 SSE917284:SSE917288 TCA917284:TCA917288 TLW917284:TLW917288 TVS917284:TVS917288 UFO917284:UFO917288 UPK917284:UPK917288 UZG917284:UZG917288 VJC917284:VJC917288 VSY917284:VSY917288 WCU917284:WCU917288 WMQ917284:WMQ917288 WWM917284:WWM917288 AE982820:AE982824 KA982820:KA982824 TW982820:TW982824 ADS982820:ADS982824 ANO982820:ANO982824 AXK982820:AXK982824 BHG982820:BHG982824 BRC982820:BRC982824 CAY982820:CAY982824 CKU982820:CKU982824 CUQ982820:CUQ982824 DEM982820:DEM982824 DOI982820:DOI982824 DYE982820:DYE982824 EIA982820:EIA982824 ERW982820:ERW982824 FBS982820:FBS982824 FLO982820:FLO982824 FVK982820:FVK982824 GFG982820:GFG982824 GPC982820:GPC982824 GYY982820:GYY982824 HIU982820:HIU982824 HSQ982820:HSQ982824 ICM982820:ICM982824 IMI982820:IMI982824 IWE982820:IWE982824 JGA982820:JGA982824 JPW982820:JPW982824 JZS982820:JZS982824 KJO982820:KJO982824 KTK982820:KTK982824 LDG982820:LDG982824 LNC982820:LNC982824 LWY982820:LWY982824 MGU982820:MGU982824 MQQ982820:MQQ982824 NAM982820:NAM982824 NKI982820:NKI982824 NUE982820:NUE982824 OEA982820:OEA982824 ONW982820:ONW982824 OXS982820:OXS982824 PHO982820:PHO982824 PRK982820:PRK982824 QBG982820:QBG982824 QLC982820:QLC982824 QUY982820:QUY982824 REU982820:REU982824 ROQ982820:ROQ982824 RYM982820:RYM982824 SII982820:SII982824 SSE982820:SSE982824 TCA982820:TCA982824 TLW982820:TLW982824 TVS982820:TVS982824 UFO982820:UFO982824 UPK982820:UPK982824 UZG982820:UZG982824 VJC982820:VJC982824 VSY982820:VSY982824 WCU982820:WCU982824 WMQ982820:WMQ982824 WWM982820:WWM982824 WWM982942:WWM983050 AE65438:AE65546 KA65438:KA65546 TW65438:TW65546 ADS65438:ADS65546 ANO65438:ANO65546 AXK65438:AXK65546 BHG65438:BHG65546 BRC65438:BRC65546 CAY65438:CAY65546 CKU65438:CKU65546 CUQ65438:CUQ65546 DEM65438:DEM65546 DOI65438:DOI65546 DYE65438:DYE65546 EIA65438:EIA65546 ERW65438:ERW65546 FBS65438:FBS65546 FLO65438:FLO65546 FVK65438:FVK65546 GFG65438:GFG65546 GPC65438:GPC65546 GYY65438:GYY65546 HIU65438:HIU65546 HSQ65438:HSQ65546 ICM65438:ICM65546 IMI65438:IMI65546 IWE65438:IWE65546 JGA65438:JGA65546 JPW65438:JPW65546 JZS65438:JZS65546 KJO65438:KJO65546 KTK65438:KTK65546 LDG65438:LDG65546 LNC65438:LNC65546 LWY65438:LWY65546 MGU65438:MGU65546 MQQ65438:MQQ65546 NAM65438:NAM65546 NKI65438:NKI65546 NUE65438:NUE65546 OEA65438:OEA65546 ONW65438:ONW65546 OXS65438:OXS65546 PHO65438:PHO65546 PRK65438:PRK65546 QBG65438:QBG65546 QLC65438:QLC65546 QUY65438:QUY65546 REU65438:REU65546 ROQ65438:ROQ65546 RYM65438:RYM65546 SII65438:SII65546 SSE65438:SSE65546 TCA65438:TCA65546 TLW65438:TLW65546 TVS65438:TVS65546 UFO65438:UFO65546 UPK65438:UPK65546 UZG65438:UZG65546 VJC65438:VJC65546 VSY65438:VSY65546 WCU65438:WCU65546 WMQ65438:WMQ65546 WWM65438:WWM65546 AE130974:AE131082 KA130974:KA131082 TW130974:TW131082 ADS130974:ADS131082 ANO130974:ANO131082 AXK130974:AXK131082 BHG130974:BHG131082 BRC130974:BRC131082 CAY130974:CAY131082 CKU130974:CKU131082 CUQ130974:CUQ131082 DEM130974:DEM131082 DOI130974:DOI131082 DYE130974:DYE131082 EIA130974:EIA131082 ERW130974:ERW131082 FBS130974:FBS131082 FLO130974:FLO131082 FVK130974:FVK131082 GFG130974:GFG131082 GPC130974:GPC131082 GYY130974:GYY131082 HIU130974:HIU131082 HSQ130974:HSQ131082 ICM130974:ICM131082 IMI130974:IMI131082 IWE130974:IWE131082 JGA130974:JGA131082 JPW130974:JPW131082 JZS130974:JZS131082 KJO130974:KJO131082 KTK130974:KTK131082 LDG130974:LDG131082 LNC130974:LNC131082 LWY130974:LWY131082 MGU130974:MGU131082 MQQ130974:MQQ131082 NAM130974:NAM131082 NKI130974:NKI131082 NUE130974:NUE131082 OEA130974:OEA131082 ONW130974:ONW131082 OXS130974:OXS131082 PHO130974:PHO131082 PRK130974:PRK131082 QBG130974:QBG131082 QLC130974:QLC131082 QUY130974:QUY131082 REU130974:REU131082 ROQ130974:ROQ131082 RYM130974:RYM131082 SII130974:SII131082 SSE130974:SSE131082 TCA130974:TCA131082 TLW130974:TLW131082 TVS130974:TVS131082 UFO130974:UFO131082 UPK130974:UPK131082 UZG130974:UZG131082 VJC130974:VJC131082 VSY130974:VSY131082 WCU130974:WCU131082 WMQ130974:WMQ131082 WWM130974:WWM131082 AE196510:AE196618 KA196510:KA196618 TW196510:TW196618 ADS196510:ADS196618 ANO196510:ANO196618 AXK196510:AXK196618 BHG196510:BHG196618 BRC196510:BRC196618 CAY196510:CAY196618 CKU196510:CKU196618 CUQ196510:CUQ196618 DEM196510:DEM196618 DOI196510:DOI196618 DYE196510:DYE196618 EIA196510:EIA196618 ERW196510:ERW196618 FBS196510:FBS196618 FLO196510:FLO196618 FVK196510:FVK196618 GFG196510:GFG196618 GPC196510:GPC196618 GYY196510:GYY196618 HIU196510:HIU196618 HSQ196510:HSQ196618 ICM196510:ICM196618 IMI196510:IMI196618 IWE196510:IWE196618 JGA196510:JGA196618 JPW196510:JPW196618 JZS196510:JZS196618 KJO196510:KJO196618 KTK196510:KTK196618 LDG196510:LDG196618 LNC196510:LNC196618 LWY196510:LWY196618 MGU196510:MGU196618 MQQ196510:MQQ196618 NAM196510:NAM196618 NKI196510:NKI196618 NUE196510:NUE196618 OEA196510:OEA196618 ONW196510:ONW196618 OXS196510:OXS196618 PHO196510:PHO196618 PRK196510:PRK196618 QBG196510:QBG196618 QLC196510:QLC196618 QUY196510:QUY196618 REU196510:REU196618 ROQ196510:ROQ196618 RYM196510:RYM196618 SII196510:SII196618 SSE196510:SSE196618 TCA196510:TCA196618 TLW196510:TLW196618 TVS196510:TVS196618 UFO196510:UFO196618 UPK196510:UPK196618 UZG196510:UZG196618 VJC196510:VJC196618 VSY196510:VSY196618 WCU196510:WCU196618 WMQ196510:WMQ196618 WWM196510:WWM196618 AE262046:AE262154 KA262046:KA262154 TW262046:TW262154 ADS262046:ADS262154 ANO262046:ANO262154 AXK262046:AXK262154 BHG262046:BHG262154 BRC262046:BRC262154 CAY262046:CAY262154 CKU262046:CKU262154 CUQ262046:CUQ262154 DEM262046:DEM262154 DOI262046:DOI262154 DYE262046:DYE262154 EIA262046:EIA262154 ERW262046:ERW262154 FBS262046:FBS262154 FLO262046:FLO262154 FVK262046:FVK262154 GFG262046:GFG262154 GPC262046:GPC262154 GYY262046:GYY262154 HIU262046:HIU262154 HSQ262046:HSQ262154 ICM262046:ICM262154 IMI262046:IMI262154 IWE262046:IWE262154 JGA262046:JGA262154 JPW262046:JPW262154 JZS262046:JZS262154 KJO262046:KJO262154 KTK262046:KTK262154 LDG262046:LDG262154 LNC262046:LNC262154 LWY262046:LWY262154 MGU262046:MGU262154 MQQ262046:MQQ262154 NAM262046:NAM262154 NKI262046:NKI262154 NUE262046:NUE262154 OEA262046:OEA262154 ONW262046:ONW262154 OXS262046:OXS262154 PHO262046:PHO262154 PRK262046:PRK262154 QBG262046:QBG262154 QLC262046:QLC262154 QUY262046:QUY262154 REU262046:REU262154 ROQ262046:ROQ262154 RYM262046:RYM262154 SII262046:SII262154 SSE262046:SSE262154 TCA262046:TCA262154 TLW262046:TLW262154 TVS262046:TVS262154 UFO262046:UFO262154 UPK262046:UPK262154 UZG262046:UZG262154 VJC262046:VJC262154 VSY262046:VSY262154 WCU262046:WCU262154 WMQ262046:WMQ262154 WWM262046:WWM262154 AE327582:AE327690 KA327582:KA327690 TW327582:TW327690 ADS327582:ADS327690 ANO327582:ANO327690 AXK327582:AXK327690 BHG327582:BHG327690 BRC327582:BRC327690 CAY327582:CAY327690 CKU327582:CKU327690 CUQ327582:CUQ327690 DEM327582:DEM327690 DOI327582:DOI327690 DYE327582:DYE327690 EIA327582:EIA327690 ERW327582:ERW327690 FBS327582:FBS327690 FLO327582:FLO327690 FVK327582:FVK327690 GFG327582:GFG327690 GPC327582:GPC327690 GYY327582:GYY327690 HIU327582:HIU327690 HSQ327582:HSQ327690 ICM327582:ICM327690 IMI327582:IMI327690 IWE327582:IWE327690 JGA327582:JGA327690 JPW327582:JPW327690 JZS327582:JZS327690 KJO327582:KJO327690 KTK327582:KTK327690 LDG327582:LDG327690 LNC327582:LNC327690 LWY327582:LWY327690 MGU327582:MGU327690 MQQ327582:MQQ327690 NAM327582:NAM327690 NKI327582:NKI327690 NUE327582:NUE327690 OEA327582:OEA327690 ONW327582:ONW327690 OXS327582:OXS327690 PHO327582:PHO327690 PRK327582:PRK327690 QBG327582:QBG327690 QLC327582:QLC327690 QUY327582:QUY327690 REU327582:REU327690 ROQ327582:ROQ327690 RYM327582:RYM327690 SII327582:SII327690 SSE327582:SSE327690 TCA327582:TCA327690 TLW327582:TLW327690 TVS327582:TVS327690 UFO327582:UFO327690 UPK327582:UPK327690 UZG327582:UZG327690 VJC327582:VJC327690 VSY327582:VSY327690 WCU327582:WCU327690 WMQ327582:WMQ327690 WWM327582:WWM327690 AE393118:AE393226 KA393118:KA393226 TW393118:TW393226 ADS393118:ADS393226 ANO393118:ANO393226 AXK393118:AXK393226 BHG393118:BHG393226 BRC393118:BRC393226 CAY393118:CAY393226 CKU393118:CKU393226 CUQ393118:CUQ393226 DEM393118:DEM393226 DOI393118:DOI393226 DYE393118:DYE393226 EIA393118:EIA393226 ERW393118:ERW393226 FBS393118:FBS393226 FLO393118:FLO393226 FVK393118:FVK393226 GFG393118:GFG393226 GPC393118:GPC393226 GYY393118:GYY393226 HIU393118:HIU393226 HSQ393118:HSQ393226 ICM393118:ICM393226 IMI393118:IMI393226 IWE393118:IWE393226 JGA393118:JGA393226 JPW393118:JPW393226 JZS393118:JZS393226 KJO393118:KJO393226 KTK393118:KTK393226 LDG393118:LDG393226 LNC393118:LNC393226 LWY393118:LWY393226 MGU393118:MGU393226 MQQ393118:MQQ393226 NAM393118:NAM393226 NKI393118:NKI393226 NUE393118:NUE393226 OEA393118:OEA393226 ONW393118:ONW393226 OXS393118:OXS393226 PHO393118:PHO393226 PRK393118:PRK393226 QBG393118:QBG393226 QLC393118:QLC393226 QUY393118:QUY393226 REU393118:REU393226 ROQ393118:ROQ393226 RYM393118:RYM393226 SII393118:SII393226 SSE393118:SSE393226 TCA393118:TCA393226 TLW393118:TLW393226 TVS393118:TVS393226 UFO393118:UFO393226 UPK393118:UPK393226 UZG393118:UZG393226 VJC393118:VJC393226 VSY393118:VSY393226 WCU393118:WCU393226 WMQ393118:WMQ393226 WWM393118:WWM393226 AE458654:AE458762 KA458654:KA458762 TW458654:TW458762 ADS458654:ADS458762 ANO458654:ANO458762 AXK458654:AXK458762 BHG458654:BHG458762 BRC458654:BRC458762 CAY458654:CAY458762 CKU458654:CKU458762 CUQ458654:CUQ458762 DEM458654:DEM458762 DOI458654:DOI458762 DYE458654:DYE458762 EIA458654:EIA458762 ERW458654:ERW458762 FBS458654:FBS458762 FLO458654:FLO458762 FVK458654:FVK458762 GFG458654:GFG458762 GPC458654:GPC458762 GYY458654:GYY458762 HIU458654:HIU458762 HSQ458654:HSQ458762 ICM458654:ICM458762 IMI458654:IMI458762 IWE458654:IWE458762 JGA458654:JGA458762 JPW458654:JPW458762 JZS458654:JZS458762 KJO458654:KJO458762 KTK458654:KTK458762 LDG458654:LDG458762 LNC458654:LNC458762 LWY458654:LWY458762 MGU458654:MGU458762 MQQ458654:MQQ458762 NAM458654:NAM458762 NKI458654:NKI458762 NUE458654:NUE458762 OEA458654:OEA458762 ONW458654:ONW458762 OXS458654:OXS458762 PHO458654:PHO458762 PRK458654:PRK458762 QBG458654:QBG458762 QLC458654:QLC458762 QUY458654:QUY458762 REU458654:REU458762 ROQ458654:ROQ458762 RYM458654:RYM458762 SII458654:SII458762 SSE458654:SSE458762 TCA458654:TCA458762 TLW458654:TLW458762 TVS458654:TVS458762 UFO458654:UFO458762 UPK458654:UPK458762 UZG458654:UZG458762 VJC458654:VJC458762 VSY458654:VSY458762 WCU458654:WCU458762 WMQ458654:WMQ458762 WWM458654:WWM458762 AE524190:AE524298 KA524190:KA524298 TW524190:TW524298 ADS524190:ADS524298 ANO524190:ANO524298 AXK524190:AXK524298 BHG524190:BHG524298 BRC524190:BRC524298 CAY524190:CAY524298 CKU524190:CKU524298 CUQ524190:CUQ524298 DEM524190:DEM524298 DOI524190:DOI524298 DYE524190:DYE524298 EIA524190:EIA524298 ERW524190:ERW524298 FBS524190:FBS524298 FLO524190:FLO524298 FVK524190:FVK524298 GFG524190:GFG524298 GPC524190:GPC524298 GYY524190:GYY524298 HIU524190:HIU524298 HSQ524190:HSQ524298 ICM524190:ICM524298 IMI524190:IMI524298 IWE524190:IWE524298 JGA524190:JGA524298 JPW524190:JPW524298 JZS524190:JZS524298 KJO524190:KJO524298 KTK524190:KTK524298 LDG524190:LDG524298 LNC524190:LNC524298 LWY524190:LWY524298 MGU524190:MGU524298 MQQ524190:MQQ524298 NAM524190:NAM524298 NKI524190:NKI524298 NUE524190:NUE524298 OEA524190:OEA524298 ONW524190:ONW524298 OXS524190:OXS524298 PHO524190:PHO524298 PRK524190:PRK524298 QBG524190:QBG524298 QLC524190:QLC524298 QUY524190:QUY524298 REU524190:REU524298 ROQ524190:ROQ524298 RYM524190:RYM524298 SII524190:SII524298 SSE524190:SSE524298 TCA524190:TCA524298 TLW524190:TLW524298 TVS524190:TVS524298 UFO524190:UFO524298 UPK524190:UPK524298 UZG524190:UZG524298 VJC524190:VJC524298 VSY524190:VSY524298 WCU524190:WCU524298 WMQ524190:WMQ524298 WWM524190:WWM524298 AE589726:AE589834 KA589726:KA589834 TW589726:TW589834 ADS589726:ADS589834 ANO589726:ANO589834 AXK589726:AXK589834 BHG589726:BHG589834 BRC589726:BRC589834 CAY589726:CAY589834 CKU589726:CKU589834 CUQ589726:CUQ589834 DEM589726:DEM589834 DOI589726:DOI589834 DYE589726:DYE589834 EIA589726:EIA589834 ERW589726:ERW589834 FBS589726:FBS589834 FLO589726:FLO589834 FVK589726:FVK589834 GFG589726:GFG589834 GPC589726:GPC589834 GYY589726:GYY589834 HIU589726:HIU589834 HSQ589726:HSQ589834 ICM589726:ICM589834 IMI589726:IMI589834 IWE589726:IWE589834 JGA589726:JGA589834 JPW589726:JPW589834 JZS589726:JZS589834 KJO589726:KJO589834 KTK589726:KTK589834 LDG589726:LDG589834 LNC589726:LNC589834 LWY589726:LWY589834 MGU589726:MGU589834 MQQ589726:MQQ589834 NAM589726:NAM589834 NKI589726:NKI589834 NUE589726:NUE589834 OEA589726:OEA589834 ONW589726:ONW589834 OXS589726:OXS589834 PHO589726:PHO589834 PRK589726:PRK589834 QBG589726:QBG589834 QLC589726:QLC589834 QUY589726:QUY589834 REU589726:REU589834 ROQ589726:ROQ589834 RYM589726:RYM589834 SII589726:SII589834 SSE589726:SSE589834 TCA589726:TCA589834 TLW589726:TLW589834 TVS589726:TVS589834 UFO589726:UFO589834 UPK589726:UPK589834 UZG589726:UZG589834 VJC589726:VJC589834 VSY589726:VSY589834 WCU589726:WCU589834 WMQ589726:WMQ589834 WWM589726:WWM589834 AE655262:AE655370 KA655262:KA655370 TW655262:TW655370 ADS655262:ADS655370 ANO655262:ANO655370 AXK655262:AXK655370 BHG655262:BHG655370 BRC655262:BRC655370 CAY655262:CAY655370 CKU655262:CKU655370 CUQ655262:CUQ655370 DEM655262:DEM655370 DOI655262:DOI655370 DYE655262:DYE655370 EIA655262:EIA655370 ERW655262:ERW655370 FBS655262:FBS655370 FLO655262:FLO655370 FVK655262:FVK655370 GFG655262:GFG655370 GPC655262:GPC655370 GYY655262:GYY655370 HIU655262:HIU655370 HSQ655262:HSQ655370 ICM655262:ICM655370 IMI655262:IMI655370 IWE655262:IWE655370 JGA655262:JGA655370 JPW655262:JPW655370 JZS655262:JZS655370 KJO655262:KJO655370 KTK655262:KTK655370 LDG655262:LDG655370 LNC655262:LNC655370 LWY655262:LWY655370 MGU655262:MGU655370 MQQ655262:MQQ655370 NAM655262:NAM655370 NKI655262:NKI655370 NUE655262:NUE655370 OEA655262:OEA655370 ONW655262:ONW655370 OXS655262:OXS655370 PHO655262:PHO655370 PRK655262:PRK655370 QBG655262:QBG655370 QLC655262:QLC655370 QUY655262:QUY655370 REU655262:REU655370 ROQ655262:ROQ655370 RYM655262:RYM655370 SII655262:SII655370 SSE655262:SSE655370 TCA655262:TCA655370 TLW655262:TLW655370 TVS655262:TVS655370 UFO655262:UFO655370 UPK655262:UPK655370 UZG655262:UZG655370 VJC655262:VJC655370 VSY655262:VSY655370 WCU655262:WCU655370 WMQ655262:WMQ655370 WWM655262:WWM655370 AE720798:AE720906 KA720798:KA720906 TW720798:TW720906 ADS720798:ADS720906 ANO720798:ANO720906 AXK720798:AXK720906 BHG720798:BHG720906 BRC720798:BRC720906 CAY720798:CAY720906 CKU720798:CKU720906 CUQ720798:CUQ720906 DEM720798:DEM720906 DOI720798:DOI720906 DYE720798:DYE720906 EIA720798:EIA720906 ERW720798:ERW720906 FBS720798:FBS720906 FLO720798:FLO720906 FVK720798:FVK720906 GFG720798:GFG720906 GPC720798:GPC720906 GYY720798:GYY720906 HIU720798:HIU720906 HSQ720798:HSQ720906 ICM720798:ICM720906 IMI720798:IMI720906 IWE720798:IWE720906 JGA720798:JGA720906 JPW720798:JPW720906 JZS720798:JZS720906 KJO720798:KJO720906 KTK720798:KTK720906 LDG720798:LDG720906 LNC720798:LNC720906 LWY720798:LWY720906 MGU720798:MGU720906 MQQ720798:MQQ720906 NAM720798:NAM720906 NKI720798:NKI720906 NUE720798:NUE720906 OEA720798:OEA720906 ONW720798:ONW720906 OXS720798:OXS720906 PHO720798:PHO720906 PRK720798:PRK720906 QBG720798:QBG720906 QLC720798:QLC720906 QUY720798:QUY720906 REU720798:REU720906 ROQ720798:ROQ720906 RYM720798:RYM720906 SII720798:SII720906 SSE720798:SSE720906 TCA720798:TCA720906 TLW720798:TLW720906 TVS720798:TVS720906 UFO720798:UFO720906 UPK720798:UPK720906 UZG720798:UZG720906 VJC720798:VJC720906 VSY720798:VSY720906 WCU720798:WCU720906 WMQ720798:WMQ720906 WWM720798:WWM720906 AE786334:AE786442 KA786334:KA786442 TW786334:TW786442 ADS786334:ADS786442 ANO786334:ANO786442 AXK786334:AXK786442 BHG786334:BHG786442 BRC786334:BRC786442 CAY786334:CAY786442 CKU786334:CKU786442 CUQ786334:CUQ786442 DEM786334:DEM786442 DOI786334:DOI786442 DYE786334:DYE786442 EIA786334:EIA786442 ERW786334:ERW786442 FBS786334:FBS786442 FLO786334:FLO786442 FVK786334:FVK786442 GFG786334:GFG786442 GPC786334:GPC786442 GYY786334:GYY786442 HIU786334:HIU786442 HSQ786334:HSQ786442 ICM786334:ICM786442 IMI786334:IMI786442 IWE786334:IWE786442 JGA786334:JGA786442 JPW786334:JPW786442 JZS786334:JZS786442 KJO786334:KJO786442 KTK786334:KTK786442 LDG786334:LDG786442 LNC786334:LNC786442 LWY786334:LWY786442 MGU786334:MGU786442 MQQ786334:MQQ786442 NAM786334:NAM786442 NKI786334:NKI786442 NUE786334:NUE786442 OEA786334:OEA786442 ONW786334:ONW786442 OXS786334:OXS786442 PHO786334:PHO786442 PRK786334:PRK786442 QBG786334:QBG786442 QLC786334:QLC786442 QUY786334:QUY786442 REU786334:REU786442 ROQ786334:ROQ786442 RYM786334:RYM786442 SII786334:SII786442 SSE786334:SSE786442 TCA786334:TCA786442 TLW786334:TLW786442 TVS786334:TVS786442 UFO786334:UFO786442 UPK786334:UPK786442 UZG786334:UZG786442 VJC786334:VJC786442 VSY786334:VSY786442 WCU786334:WCU786442 WMQ786334:WMQ786442 WWM786334:WWM786442 AE851870:AE851978 KA851870:KA851978 TW851870:TW851978 ADS851870:ADS851978 ANO851870:ANO851978 AXK851870:AXK851978 BHG851870:BHG851978 BRC851870:BRC851978 CAY851870:CAY851978 CKU851870:CKU851978 CUQ851870:CUQ851978 DEM851870:DEM851978 DOI851870:DOI851978 DYE851870:DYE851978 EIA851870:EIA851978 ERW851870:ERW851978 FBS851870:FBS851978 FLO851870:FLO851978 FVK851870:FVK851978 GFG851870:GFG851978 GPC851870:GPC851978 GYY851870:GYY851978 HIU851870:HIU851978 HSQ851870:HSQ851978 ICM851870:ICM851978 IMI851870:IMI851978 IWE851870:IWE851978 JGA851870:JGA851978 JPW851870:JPW851978 JZS851870:JZS851978 KJO851870:KJO851978 KTK851870:KTK851978 LDG851870:LDG851978 LNC851870:LNC851978 LWY851870:LWY851978 MGU851870:MGU851978 MQQ851870:MQQ851978 NAM851870:NAM851978 NKI851870:NKI851978 NUE851870:NUE851978 OEA851870:OEA851978 ONW851870:ONW851978 OXS851870:OXS851978 PHO851870:PHO851978 PRK851870:PRK851978 QBG851870:QBG851978 QLC851870:QLC851978 QUY851870:QUY851978 REU851870:REU851978 ROQ851870:ROQ851978 RYM851870:RYM851978 SII851870:SII851978 SSE851870:SSE851978 TCA851870:TCA851978 TLW851870:TLW851978 TVS851870:TVS851978 UFO851870:UFO851978 UPK851870:UPK851978 UZG851870:UZG851978 VJC851870:VJC851978 VSY851870:VSY851978 WCU851870:WCU851978 WMQ851870:WMQ851978 WWM851870:WWM851978 AE917406:AE917514 KA917406:KA917514 TW917406:TW917514 ADS917406:ADS917514 ANO917406:ANO917514 AXK917406:AXK917514 BHG917406:BHG917514 BRC917406:BRC917514 CAY917406:CAY917514 CKU917406:CKU917514 CUQ917406:CUQ917514 DEM917406:DEM917514 DOI917406:DOI917514 DYE917406:DYE917514 EIA917406:EIA917514 ERW917406:ERW917514 FBS917406:FBS917514 FLO917406:FLO917514 FVK917406:FVK917514 GFG917406:GFG917514 GPC917406:GPC917514 GYY917406:GYY917514 HIU917406:HIU917514 HSQ917406:HSQ917514 ICM917406:ICM917514 IMI917406:IMI917514 IWE917406:IWE917514 JGA917406:JGA917514 JPW917406:JPW917514 JZS917406:JZS917514 KJO917406:KJO917514 KTK917406:KTK917514 LDG917406:LDG917514 LNC917406:LNC917514 LWY917406:LWY917514 MGU917406:MGU917514 MQQ917406:MQQ917514 NAM917406:NAM917514 NKI917406:NKI917514 NUE917406:NUE917514 OEA917406:OEA917514 ONW917406:ONW917514 OXS917406:OXS917514 PHO917406:PHO917514 PRK917406:PRK917514 QBG917406:QBG917514 QLC917406:QLC917514 QUY917406:QUY917514 REU917406:REU917514 ROQ917406:ROQ917514 RYM917406:RYM917514 SII917406:SII917514 SSE917406:SSE917514 TCA917406:TCA917514 TLW917406:TLW917514 TVS917406:TVS917514 UFO917406:UFO917514 UPK917406:UPK917514 UZG917406:UZG917514 VJC917406:VJC917514 VSY917406:VSY917514 WCU917406:WCU917514 WMQ917406:WMQ917514 WWM917406:WWM917514 AE982942:AE983050 KA982942:KA983050 TW982942:TW983050 ADS982942:ADS983050 ANO982942:ANO983050 AXK982942:AXK983050 BHG982942:BHG983050 BRC982942:BRC983050 CAY982942:CAY983050 CKU982942:CKU983050 CUQ982942:CUQ983050 DEM982942:DEM983050 DOI982942:DOI983050 DYE982942:DYE983050 EIA982942:EIA983050 ERW982942:ERW983050 FBS982942:FBS983050 FLO982942:FLO983050 FVK982942:FVK983050 GFG982942:GFG983050 GPC982942:GPC983050 GYY982942:GYY983050 HIU982942:HIU983050 HSQ982942:HSQ983050 ICM982942:ICM983050 IMI982942:IMI983050 IWE982942:IWE983050 JGA982942:JGA983050 JPW982942:JPW983050 JZS982942:JZS983050 KJO982942:KJO983050 KTK982942:KTK983050 LDG982942:LDG983050 LNC982942:LNC983050 LWY982942:LWY983050 MGU982942:MGU983050 MQQ982942:MQQ983050 NAM982942:NAM983050 NKI982942:NKI983050 NUE982942:NUE983050 OEA982942:OEA983050 ONW982942:ONW983050 OXS982942:OXS983050 PHO982942:PHO983050 PRK982942:PRK983050 QBG982942:QBG983050 QLC982942:QLC983050 QUY982942:QUY983050 REU982942:REU983050 ROQ982942:ROQ983050 RYM982942:RYM983050 SII982942:SII983050 SSE982942:SSE983050 TCA982942:TCA983050 TLW982942:TLW983050 TVS982942:TVS983050 UFO982942:UFO983050 UPK982942:UPK983050">
      <formula1>$AS$6:$AS$9</formula1>
    </dataValidation>
    <dataValidation type="list" allowBlank="1" showInputMessage="1" showErrorMessage="1" sqref="WVW982841:WVW983050 UYQ982841:UYQ983050 UOU982841:UOU983050 UEY982841:UEY983050 TVC982841:TVC983050 TLG982841:TLG983050 TBK982841:TBK983050 SRO982841:SRO983050 SHS982841:SHS983050 RXW982841:RXW983050 ROA982841:ROA983050 REE982841:REE983050 QUI982841:QUI983050 QKM982841:QKM983050 QAQ982841:QAQ983050 PQU982841:PQU983050 PGY982841:PGY983050 OXC982841:OXC983050 ONG982841:ONG983050 ODK982841:ODK983050 NTO982841:NTO983050 NJS982841:NJS983050 MZW982841:MZW983050 MQA982841:MQA983050 MGE982841:MGE983050 LWI982841:LWI983050 LMM982841:LMM983050 LCQ982841:LCQ983050 KSU982841:KSU983050 KIY982841:KIY983050 JZC982841:JZC983050 JPG982841:JPG983050 JFK982841:JFK983050 IVO982841:IVO983050 ILS982841:ILS983050 IBW982841:IBW983050 HSA982841:HSA983050 HIE982841:HIE983050 GYI982841:GYI983050 GOM982841:GOM983050 GEQ982841:GEQ983050 FUU982841:FUU983050 FKY982841:FKY983050 FBC982841:FBC983050 ERG982841:ERG983050 EHK982841:EHK983050 DXO982841:DXO983050 DNS982841:DNS983050 DDW982841:DDW983050 CUA982841:CUA983050 CKE982841:CKE983050 CAI982841:CAI983050 BQM982841:BQM983050 BGQ982841:BGQ983050 AWU982841:AWU983050 AMY982841:AMY983050 ADC982841:ADC983050 TG982841:TG983050 JK982841:JK983050 O982841:O983050 WVW917305:WVW917514 WMA917305:WMA917514 WCE917305:WCE917514 VSI917305:VSI917514 VIM917305:VIM917514 UYQ917305:UYQ917514 UOU917305:UOU917514 UEY917305:UEY917514 TVC917305:TVC917514 TLG917305:TLG917514 TBK917305:TBK917514 SRO917305:SRO917514 SHS917305:SHS917514 RXW917305:RXW917514 ROA917305:ROA917514 REE917305:REE917514 QUI917305:QUI917514 QKM917305:QKM917514 QAQ917305:QAQ917514 PQU917305:PQU917514 PGY917305:PGY917514 OXC917305:OXC917514 ONG917305:ONG917514 ODK917305:ODK917514 NTO917305:NTO917514 NJS917305:NJS917514 MZW917305:MZW917514 MQA917305:MQA917514 MGE917305:MGE917514 LWI917305:LWI917514 LMM917305:LMM917514 LCQ917305:LCQ917514 KSU917305:KSU917514 KIY917305:KIY917514 JZC917305:JZC917514 JPG917305:JPG917514 JFK917305:JFK917514 IVO917305:IVO917514 ILS917305:ILS917514 IBW917305:IBW917514 HSA917305:HSA917514 HIE917305:HIE917514 GYI917305:GYI917514 GOM917305:GOM917514 GEQ917305:GEQ917514 FUU917305:FUU917514 FKY917305:FKY917514 FBC917305:FBC917514 ERG917305:ERG917514 EHK917305:EHK917514 DXO917305:DXO917514 DNS917305:DNS917514 DDW917305:DDW917514 CUA917305:CUA917514 CKE917305:CKE917514 CAI917305:CAI917514 BQM917305:BQM917514 BGQ917305:BGQ917514 AWU917305:AWU917514 AMY917305:AMY917514 ADC917305:ADC917514 TG917305:TG917514 JK917305:JK917514 O917305:O917514 WVW851769:WVW851978 WMA851769:WMA851978 WCE851769:WCE851978 VSI851769:VSI851978 VIM851769:VIM851978 UYQ851769:UYQ851978 UOU851769:UOU851978 UEY851769:UEY851978 TVC851769:TVC851978 TLG851769:TLG851978 TBK851769:TBK851978 SRO851769:SRO851978 SHS851769:SHS851978 RXW851769:RXW851978 ROA851769:ROA851978 REE851769:REE851978 QUI851769:QUI851978 QKM851769:QKM851978 QAQ851769:QAQ851978 PQU851769:PQU851978 PGY851769:PGY851978 OXC851769:OXC851978 ONG851769:ONG851978 ODK851769:ODK851978 NTO851769:NTO851978 NJS851769:NJS851978 MZW851769:MZW851978 MQA851769:MQA851978 MGE851769:MGE851978 LWI851769:LWI851978 LMM851769:LMM851978 LCQ851769:LCQ851978 KSU851769:KSU851978 KIY851769:KIY851978 JZC851769:JZC851978 JPG851769:JPG851978 JFK851769:JFK851978 IVO851769:IVO851978 ILS851769:ILS851978 IBW851769:IBW851978 HSA851769:HSA851978 HIE851769:HIE851978 GYI851769:GYI851978 GOM851769:GOM851978 GEQ851769:GEQ851978 FUU851769:FUU851978 FKY851769:FKY851978 FBC851769:FBC851978 ERG851769:ERG851978 EHK851769:EHK851978 DXO851769:DXO851978 DNS851769:DNS851978 DDW851769:DDW851978 CUA851769:CUA851978 CKE851769:CKE851978 CAI851769:CAI851978 BQM851769:BQM851978 BGQ851769:BGQ851978 AWU851769:AWU851978 AMY851769:AMY851978 ADC851769:ADC851978 TG851769:TG851978 JK851769:JK851978 O851769:O851978 WVW786233:WVW786442 WMA786233:WMA786442 WCE786233:WCE786442 VSI786233:VSI786442 VIM786233:VIM786442 UYQ786233:UYQ786442 UOU786233:UOU786442 UEY786233:UEY786442 TVC786233:TVC786442 TLG786233:TLG786442 TBK786233:TBK786442 SRO786233:SRO786442 SHS786233:SHS786442 RXW786233:RXW786442 ROA786233:ROA786442 REE786233:REE786442 QUI786233:QUI786442 QKM786233:QKM786442 QAQ786233:QAQ786442 PQU786233:PQU786442 PGY786233:PGY786442 OXC786233:OXC786442 ONG786233:ONG786442 ODK786233:ODK786442 NTO786233:NTO786442 NJS786233:NJS786442 MZW786233:MZW786442 MQA786233:MQA786442 MGE786233:MGE786442 LWI786233:LWI786442 LMM786233:LMM786442 LCQ786233:LCQ786442 KSU786233:KSU786442 KIY786233:KIY786442 JZC786233:JZC786442 JPG786233:JPG786442 JFK786233:JFK786442 IVO786233:IVO786442 ILS786233:ILS786442 IBW786233:IBW786442 HSA786233:HSA786442 HIE786233:HIE786442 GYI786233:GYI786442 GOM786233:GOM786442 GEQ786233:GEQ786442 FUU786233:FUU786442 FKY786233:FKY786442 FBC786233:FBC786442 ERG786233:ERG786442 EHK786233:EHK786442 DXO786233:DXO786442 DNS786233:DNS786442 DDW786233:DDW786442 CUA786233:CUA786442 CKE786233:CKE786442 CAI786233:CAI786442 BQM786233:BQM786442 BGQ786233:BGQ786442 AWU786233:AWU786442 AMY786233:AMY786442 ADC786233:ADC786442 TG786233:TG786442 JK786233:JK786442 O786233:O786442 WVW720697:WVW720906 WMA720697:WMA720906 WCE720697:WCE720906 VSI720697:VSI720906 VIM720697:VIM720906 UYQ720697:UYQ720906 UOU720697:UOU720906 UEY720697:UEY720906 TVC720697:TVC720906 TLG720697:TLG720906 TBK720697:TBK720906 SRO720697:SRO720906 SHS720697:SHS720906 RXW720697:RXW720906 ROA720697:ROA720906 REE720697:REE720906 QUI720697:QUI720906 QKM720697:QKM720906 QAQ720697:QAQ720906 PQU720697:PQU720906 PGY720697:PGY720906 OXC720697:OXC720906 ONG720697:ONG720906 ODK720697:ODK720906 NTO720697:NTO720906 NJS720697:NJS720906 MZW720697:MZW720906 MQA720697:MQA720906 MGE720697:MGE720906 LWI720697:LWI720906 LMM720697:LMM720906 LCQ720697:LCQ720906 KSU720697:KSU720906 KIY720697:KIY720906 JZC720697:JZC720906 JPG720697:JPG720906 JFK720697:JFK720906 IVO720697:IVO720906 ILS720697:ILS720906 IBW720697:IBW720906 HSA720697:HSA720906 HIE720697:HIE720906 GYI720697:GYI720906 GOM720697:GOM720906 GEQ720697:GEQ720906 FUU720697:FUU720906 FKY720697:FKY720906 FBC720697:FBC720906 ERG720697:ERG720906 EHK720697:EHK720906 DXO720697:DXO720906 DNS720697:DNS720906 DDW720697:DDW720906 CUA720697:CUA720906 CKE720697:CKE720906 CAI720697:CAI720906 BQM720697:BQM720906 BGQ720697:BGQ720906 AWU720697:AWU720906 AMY720697:AMY720906 ADC720697:ADC720906 TG720697:TG720906 JK720697:JK720906 O720697:O720906 WVW655161:WVW655370 WMA655161:WMA655370 WCE655161:WCE655370 VSI655161:VSI655370 VIM655161:VIM655370 UYQ655161:UYQ655370 UOU655161:UOU655370 UEY655161:UEY655370 TVC655161:TVC655370 TLG655161:TLG655370 TBK655161:TBK655370 SRO655161:SRO655370 SHS655161:SHS655370 RXW655161:RXW655370 ROA655161:ROA655370 REE655161:REE655370 QUI655161:QUI655370 QKM655161:QKM655370 QAQ655161:QAQ655370 PQU655161:PQU655370 PGY655161:PGY655370 OXC655161:OXC655370 ONG655161:ONG655370 ODK655161:ODK655370 NTO655161:NTO655370 NJS655161:NJS655370 MZW655161:MZW655370 MQA655161:MQA655370 MGE655161:MGE655370 LWI655161:LWI655370 LMM655161:LMM655370 LCQ655161:LCQ655370 KSU655161:KSU655370 KIY655161:KIY655370 JZC655161:JZC655370 JPG655161:JPG655370 JFK655161:JFK655370 IVO655161:IVO655370 ILS655161:ILS655370 IBW655161:IBW655370 HSA655161:HSA655370 HIE655161:HIE655370 GYI655161:GYI655370 GOM655161:GOM655370 GEQ655161:GEQ655370 FUU655161:FUU655370 FKY655161:FKY655370 FBC655161:FBC655370 ERG655161:ERG655370 EHK655161:EHK655370 DXO655161:DXO655370 DNS655161:DNS655370 DDW655161:DDW655370 CUA655161:CUA655370 CKE655161:CKE655370 CAI655161:CAI655370 BQM655161:BQM655370 BGQ655161:BGQ655370 AWU655161:AWU655370 AMY655161:AMY655370 ADC655161:ADC655370 TG655161:TG655370 JK655161:JK655370 O655161:O655370 WVW589625:WVW589834 WMA589625:WMA589834 WCE589625:WCE589834 VSI589625:VSI589834 VIM589625:VIM589834 UYQ589625:UYQ589834 UOU589625:UOU589834 UEY589625:UEY589834 TVC589625:TVC589834 TLG589625:TLG589834 TBK589625:TBK589834 SRO589625:SRO589834 SHS589625:SHS589834 RXW589625:RXW589834 ROA589625:ROA589834 REE589625:REE589834 QUI589625:QUI589834 QKM589625:QKM589834 QAQ589625:QAQ589834 PQU589625:PQU589834 PGY589625:PGY589834 OXC589625:OXC589834 ONG589625:ONG589834 ODK589625:ODK589834 NTO589625:NTO589834 NJS589625:NJS589834 MZW589625:MZW589834 MQA589625:MQA589834 MGE589625:MGE589834 LWI589625:LWI589834 LMM589625:LMM589834 LCQ589625:LCQ589834 KSU589625:KSU589834 KIY589625:KIY589834 JZC589625:JZC589834 JPG589625:JPG589834 JFK589625:JFK589834 IVO589625:IVO589834 ILS589625:ILS589834 IBW589625:IBW589834 HSA589625:HSA589834 HIE589625:HIE589834 GYI589625:GYI589834 GOM589625:GOM589834 GEQ589625:GEQ589834 FUU589625:FUU589834 FKY589625:FKY589834 FBC589625:FBC589834 ERG589625:ERG589834 EHK589625:EHK589834 DXO589625:DXO589834 DNS589625:DNS589834 DDW589625:DDW589834 CUA589625:CUA589834 CKE589625:CKE589834 CAI589625:CAI589834 BQM589625:BQM589834 BGQ589625:BGQ589834 AWU589625:AWU589834 AMY589625:AMY589834 ADC589625:ADC589834 TG589625:TG589834 JK589625:JK589834 O589625:O589834 WVW524089:WVW524298 WMA524089:WMA524298 WCE524089:WCE524298 VSI524089:VSI524298 VIM524089:VIM524298 UYQ524089:UYQ524298 UOU524089:UOU524298 UEY524089:UEY524298 TVC524089:TVC524298 TLG524089:TLG524298 TBK524089:TBK524298 SRO524089:SRO524298 SHS524089:SHS524298 RXW524089:RXW524298 ROA524089:ROA524298 REE524089:REE524298 QUI524089:QUI524298 QKM524089:QKM524298 QAQ524089:QAQ524298 PQU524089:PQU524298 PGY524089:PGY524298 OXC524089:OXC524298 ONG524089:ONG524298 ODK524089:ODK524298 NTO524089:NTO524298 NJS524089:NJS524298 MZW524089:MZW524298 MQA524089:MQA524298 MGE524089:MGE524298 LWI524089:LWI524298 LMM524089:LMM524298 LCQ524089:LCQ524298 KSU524089:KSU524298 KIY524089:KIY524298 JZC524089:JZC524298 JPG524089:JPG524298 JFK524089:JFK524298 IVO524089:IVO524298 ILS524089:ILS524298 IBW524089:IBW524298 HSA524089:HSA524298 HIE524089:HIE524298 GYI524089:GYI524298 GOM524089:GOM524298 GEQ524089:GEQ524298 FUU524089:FUU524298 FKY524089:FKY524298 FBC524089:FBC524298 ERG524089:ERG524298 EHK524089:EHK524298 DXO524089:DXO524298 DNS524089:DNS524298 DDW524089:DDW524298 CUA524089:CUA524298 CKE524089:CKE524298 CAI524089:CAI524298 BQM524089:BQM524298 BGQ524089:BGQ524298 AWU524089:AWU524298 AMY524089:AMY524298 ADC524089:ADC524298 TG524089:TG524298 JK524089:JK524298 O524089:O524298 WVW458553:WVW458762 WMA458553:WMA458762 WCE458553:WCE458762 VSI458553:VSI458762 VIM458553:VIM458762 UYQ458553:UYQ458762 UOU458553:UOU458762 UEY458553:UEY458762 TVC458553:TVC458762 TLG458553:TLG458762 TBK458553:TBK458762 SRO458553:SRO458762 SHS458553:SHS458762 RXW458553:RXW458762 ROA458553:ROA458762 REE458553:REE458762 QUI458553:QUI458762 QKM458553:QKM458762 QAQ458553:QAQ458762 PQU458553:PQU458762 PGY458553:PGY458762 OXC458553:OXC458762 ONG458553:ONG458762 ODK458553:ODK458762 NTO458553:NTO458762 NJS458553:NJS458762 MZW458553:MZW458762 MQA458553:MQA458762 MGE458553:MGE458762 LWI458553:LWI458762 LMM458553:LMM458762 LCQ458553:LCQ458762 KSU458553:KSU458762 KIY458553:KIY458762 JZC458553:JZC458762 JPG458553:JPG458762 JFK458553:JFK458762 IVO458553:IVO458762 ILS458553:ILS458762 IBW458553:IBW458762 HSA458553:HSA458762 HIE458553:HIE458762 GYI458553:GYI458762 GOM458553:GOM458762 GEQ458553:GEQ458762 FUU458553:FUU458762 FKY458553:FKY458762 FBC458553:FBC458762 ERG458553:ERG458762 EHK458553:EHK458762 DXO458553:DXO458762 DNS458553:DNS458762 DDW458553:DDW458762 CUA458553:CUA458762 CKE458553:CKE458762 CAI458553:CAI458762 BQM458553:BQM458762 BGQ458553:BGQ458762 AWU458553:AWU458762 AMY458553:AMY458762 ADC458553:ADC458762 TG458553:TG458762 JK458553:JK458762 O458553:O458762 WVW393017:WVW393226 WMA393017:WMA393226 WCE393017:WCE393226 VSI393017:VSI393226 VIM393017:VIM393226 UYQ393017:UYQ393226 UOU393017:UOU393226 UEY393017:UEY393226 TVC393017:TVC393226 TLG393017:TLG393226 TBK393017:TBK393226 SRO393017:SRO393226 SHS393017:SHS393226 RXW393017:RXW393226 ROA393017:ROA393226 REE393017:REE393226 QUI393017:QUI393226 QKM393017:QKM393226 QAQ393017:QAQ393226 PQU393017:PQU393226 PGY393017:PGY393226 OXC393017:OXC393226 ONG393017:ONG393226 ODK393017:ODK393226 NTO393017:NTO393226 NJS393017:NJS393226 MZW393017:MZW393226 MQA393017:MQA393226 MGE393017:MGE393226 LWI393017:LWI393226 LMM393017:LMM393226 LCQ393017:LCQ393226 KSU393017:KSU393226 KIY393017:KIY393226 JZC393017:JZC393226 JPG393017:JPG393226 JFK393017:JFK393226 IVO393017:IVO393226 ILS393017:ILS393226 IBW393017:IBW393226 HSA393017:HSA393226 HIE393017:HIE393226 GYI393017:GYI393226 GOM393017:GOM393226 GEQ393017:GEQ393226 FUU393017:FUU393226 FKY393017:FKY393226 FBC393017:FBC393226 ERG393017:ERG393226 EHK393017:EHK393226 DXO393017:DXO393226 DNS393017:DNS393226 DDW393017:DDW393226 CUA393017:CUA393226 CKE393017:CKE393226 CAI393017:CAI393226 BQM393017:BQM393226 BGQ393017:BGQ393226 AWU393017:AWU393226 AMY393017:AMY393226 ADC393017:ADC393226 TG393017:TG393226 JK393017:JK393226 O393017:O393226 WVW327481:WVW327690 WMA327481:WMA327690 WCE327481:WCE327690 VSI327481:VSI327690 VIM327481:VIM327690 UYQ327481:UYQ327690 UOU327481:UOU327690 UEY327481:UEY327690 TVC327481:TVC327690 TLG327481:TLG327690 TBK327481:TBK327690 SRO327481:SRO327690 SHS327481:SHS327690 RXW327481:RXW327690 ROA327481:ROA327690 REE327481:REE327690 QUI327481:QUI327690 QKM327481:QKM327690 QAQ327481:QAQ327690 PQU327481:PQU327690 PGY327481:PGY327690 OXC327481:OXC327690 ONG327481:ONG327690 ODK327481:ODK327690 NTO327481:NTO327690 NJS327481:NJS327690 MZW327481:MZW327690 MQA327481:MQA327690 MGE327481:MGE327690 LWI327481:LWI327690 LMM327481:LMM327690 LCQ327481:LCQ327690 KSU327481:KSU327690 KIY327481:KIY327690 JZC327481:JZC327690 JPG327481:JPG327690 JFK327481:JFK327690 IVO327481:IVO327690 ILS327481:ILS327690 IBW327481:IBW327690 HSA327481:HSA327690 HIE327481:HIE327690 GYI327481:GYI327690 GOM327481:GOM327690 GEQ327481:GEQ327690 FUU327481:FUU327690 FKY327481:FKY327690 FBC327481:FBC327690 ERG327481:ERG327690 EHK327481:EHK327690 DXO327481:DXO327690 DNS327481:DNS327690 DDW327481:DDW327690 CUA327481:CUA327690 CKE327481:CKE327690 CAI327481:CAI327690 BQM327481:BQM327690 BGQ327481:BGQ327690 AWU327481:AWU327690 AMY327481:AMY327690 ADC327481:ADC327690 TG327481:TG327690 JK327481:JK327690 O327481:O327690 WVW261945:WVW262154 WMA261945:WMA262154 WCE261945:WCE262154 VSI261945:VSI262154 VIM261945:VIM262154 UYQ261945:UYQ262154 UOU261945:UOU262154 UEY261945:UEY262154 TVC261945:TVC262154 TLG261945:TLG262154 TBK261945:TBK262154 SRO261945:SRO262154 SHS261945:SHS262154 RXW261945:RXW262154 ROA261945:ROA262154 REE261945:REE262154 QUI261945:QUI262154 QKM261945:QKM262154 QAQ261945:QAQ262154 PQU261945:PQU262154 PGY261945:PGY262154 OXC261945:OXC262154 ONG261945:ONG262154 ODK261945:ODK262154 NTO261945:NTO262154 NJS261945:NJS262154 MZW261945:MZW262154 MQA261945:MQA262154 MGE261945:MGE262154 LWI261945:LWI262154 LMM261945:LMM262154 LCQ261945:LCQ262154 KSU261945:KSU262154 KIY261945:KIY262154 JZC261945:JZC262154 JPG261945:JPG262154 JFK261945:JFK262154 IVO261945:IVO262154 ILS261945:ILS262154 IBW261945:IBW262154 HSA261945:HSA262154 HIE261945:HIE262154 GYI261945:GYI262154 GOM261945:GOM262154 GEQ261945:GEQ262154 FUU261945:FUU262154 FKY261945:FKY262154 FBC261945:FBC262154 ERG261945:ERG262154 EHK261945:EHK262154 DXO261945:DXO262154 DNS261945:DNS262154 DDW261945:DDW262154 CUA261945:CUA262154 CKE261945:CKE262154 CAI261945:CAI262154 BQM261945:BQM262154 BGQ261945:BGQ262154 AWU261945:AWU262154 AMY261945:AMY262154 ADC261945:ADC262154 TG261945:TG262154 JK261945:JK262154 O261945:O262154 WVW196409:WVW196618 WMA196409:WMA196618 WCE196409:WCE196618 VSI196409:VSI196618 VIM196409:VIM196618 UYQ196409:UYQ196618 UOU196409:UOU196618 UEY196409:UEY196618 TVC196409:TVC196618 TLG196409:TLG196618 TBK196409:TBK196618 SRO196409:SRO196618 SHS196409:SHS196618 RXW196409:RXW196618 ROA196409:ROA196618 REE196409:REE196618 QUI196409:QUI196618 QKM196409:QKM196618 QAQ196409:QAQ196618 PQU196409:PQU196618 PGY196409:PGY196618 OXC196409:OXC196618 ONG196409:ONG196618 ODK196409:ODK196618 NTO196409:NTO196618 NJS196409:NJS196618 MZW196409:MZW196618 MQA196409:MQA196618 MGE196409:MGE196618 LWI196409:LWI196618 LMM196409:LMM196618 LCQ196409:LCQ196618 KSU196409:KSU196618 KIY196409:KIY196618 JZC196409:JZC196618 JPG196409:JPG196618 JFK196409:JFK196618 IVO196409:IVO196618 ILS196409:ILS196618 IBW196409:IBW196618 HSA196409:HSA196618 HIE196409:HIE196618 GYI196409:GYI196618 GOM196409:GOM196618 GEQ196409:GEQ196618 FUU196409:FUU196618 FKY196409:FKY196618 FBC196409:FBC196618 ERG196409:ERG196618 EHK196409:EHK196618 DXO196409:DXO196618 DNS196409:DNS196618 DDW196409:DDW196618 CUA196409:CUA196618 CKE196409:CKE196618 CAI196409:CAI196618 BQM196409:BQM196618 BGQ196409:BGQ196618 AWU196409:AWU196618 AMY196409:AMY196618 ADC196409:ADC196618 TG196409:TG196618 JK196409:JK196618 O196409:O196618 WVW130873:WVW131082 WMA130873:WMA131082 WCE130873:WCE131082 VSI130873:VSI131082 VIM130873:VIM131082 UYQ130873:UYQ131082 UOU130873:UOU131082 UEY130873:UEY131082 TVC130873:TVC131082 TLG130873:TLG131082 TBK130873:TBK131082 SRO130873:SRO131082 SHS130873:SHS131082 RXW130873:RXW131082 ROA130873:ROA131082 REE130873:REE131082 QUI130873:QUI131082 QKM130873:QKM131082 QAQ130873:QAQ131082 PQU130873:PQU131082 PGY130873:PGY131082 OXC130873:OXC131082 ONG130873:ONG131082 ODK130873:ODK131082 NTO130873:NTO131082 NJS130873:NJS131082 MZW130873:MZW131082 MQA130873:MQA131082 MGE130873:MGE131082 LWI130873:LWI131082 LMM130873:LMM131082 LCQ130873:LCQ131082 KSU130873:KSU131082 KIY130873:KIY131082 JZC130873:JZC131082 JPG130873:JPG131082 JFK130873:JFK131082 IVO130873:IVO131082 ILS130873:ILS131082 IBW130873:IBW131082 HSA130873:HSA131082 HIE130873:HIE131082 GYI130873:GYI131082 GOM130873:GOM131082 GEQ130873:GEQ131082 FUU130873:FUU131082 FKY130873:FKY131082 FBC130873:FBC131082 ERG130873:ERG131082 EHK130873:EHK131082 DXO130873:DXO131082 DNS130873:DNS131082 DDW130873:DDW131082 CUA130873:CUA131082 CKE130873:CKE131082 CAI130873:CAI131082 BQM130873:BQM131082 BGQ130873:BGQ131082 AWU130873:AWU131082 AMY130873:AMY131082 ADC130873:ADC131082 TG130873:TG131082 JK130873:JK131082 O130873:O131082 WVW65337:WVW65546 WMA65337:WMA65546 WCE65337:WCE65546 VSI65337:VSI65546 VIM65337:VIM65546 UYQ65337:UYQ65546 UOU65337:UOU65546 UEY65337:UEY65546 TVC65337:TVC65546 TLG65337:TLG65546 TBK65337:TBK65546 SRO65337:SRO65546 SHS65337:SHS65546 RXW65337:RXW65546 ROA65337:ROA65546 REE65337:REE65546 QUI65337:QUI65546 QKM65337:QKM65546 QAQ65337:QAQ65546 PQU65337:PQU65546 PGY65337:PGY65546 OXC65337:OXC65546 ONG65337:ONG65546 ODK65337:ODK65546 NTO65337:NTO65546 NJS65337:NJS65546 MZW65337:MZW65546 MQA65337:MQA65546 MGE65337:MGE65546 LWI65337:LWI65546 LMM65337:LMM65546 LCQ65337:LCQ65546 KSU65337:KSU65546 KIY65337:KIY65546 JZC65337:JZC65546 JPG65337:JPG65546 JFK65337:JFK65546 IVO65337:IVO65546 ILS65337:ILS65546 IBW65337:IBW65546 HSA65337:HSA65546 HIE65337:HIE65546 GYI65337:GYI65546 GOM65337:GOM65546 GEQ65337:GEQ65546 FUU65337:FUU65546 FKY65337:FKY65546 FBC65337:FBC65546 ERG65337:ERG65546 EHK65337:EHK65546 DXO65337:DXO65546 DNS65337:DNS65546 DDW65337:DDW65546 CUA65337:CUA65546 CKE65337:CKE65546 CAI65337:CAI65546 BQM65337:BQM65546 BGQ65337:BGQ65546 AWU65337:AWU65546 AMY65337:AMY65546 ADC65337:ADC65546 TG65337:TG65546 JK65337:JK65546 O65337:O65546 WMA982841:WMA983050 WVW982806:WVW982838 WMA982806:WMA982838 WCE982806:WCE982838 VSI982806:VSI982838 VIM982806:VIM982838 UYQ982806:UYQ982838 UOU982806:UOU982838 UEY982806:UEY982838 TVC982806:TVC982838 TLG982806:TLG982838 TBK982806:TBK982838 SRO982806:SRO982838 SHS982806:SHS982838 RXW982806:RXW982838 ROA982806:ROA982838 REE982806:REE982838 QUI982806:QUI982838 QKM982806:QKM982838 QAQ982806:QAQ982838 PQU982806:PQU982838 PGY982806:PGY982838 OXC982806:OXC982838 ONG982806:ONG982838 ODK982806:ODK982838 NTO982806:NTO982838 NJS982806:NJS982838 MZW982806:MZW982838 MQA982806:MQA982838 MGE982806:MGE982838 LWI982806:LWI982838 LMM982806:LMM982838 LCQ982806:LCQ982838 KSU982806:KSU982838 KIY982806:KIY982838 JZC982806:JZC982838 JPG982806:JPG982838 JFK982806:JFK982838 IVO982806:IVO982838 ILS982806:ILS982838 IBW982806:IBW982838 HSA982806:HSA982838 HIE982806:HIE982838 GYI982806:GYI982838 GOM982806:GOM982838 GEQ982806:GEQ982838 FUU982806:FUU982838 FKY982806:FKY982838 FBC982806:FBC982838 ERG982806:ERG982838 EHK982806:EHK982838 DXO982806:DXO982838 DNS982806:DNS982838 DDW982806:DDW982838 CUA982806:CUA982838 CKE982806:CKE982838 CAI982806:CAI982838 BQM982806:BQM982838 BGQ982806:BGQ982838 AWU982806:AWU982838 AMY982806:AMY982838 ADC982806:ADC982838 TG982806:TG982838 JK982806:JK982838 O982806:O982838 WVW917270:WVW917302 WMA917270:WMA917302 WCE917270:WCE917302 VSI917270:VSI917302 VIM917270:VIM917302 UYQ917270:UYQ917302 UOU917270:UOU917302 UEY917270:UEY917302 TVC917270:TVC917302 TLG917270:TLG917302 TBK917270:TBK917302 SRO917270:SRO917302 SHS917270:SHS917302 RXW917270:RXW917302 ROA917270:ROA917302 REE917270:REE917302 QUI917270:QUI917302 QKM917270:QKM917302 QAQ917270:QAQ917302 PQU917270:PQU917302 PGY917270:PGY917302 OXC917270:OXC917302 ONG917270:ONG917302 ODK917270:ODK917302 NTO917270:NTO917302 NJS917270:NJS917302 MZW917270:MZW917302 MQA917270:MQA917302 MGE917270:MGE917302 LWI917270:LWI917302 LMM917270:LMM917302 LCQ917270:LCQ917302 KSU917270:KSU917302 KIY917270:KIY917302 JZC917270:JZC917302 JPG917270:JPG917302 JFK917270:JFK917302 IVO917270:IVO917302 ILS917270:ILS917302 IBW917270:IBW917302 HSA917270:HSA917302 HIE917270:HIE917302 GYI917270:GYI917302 GOM917270:GOM917302 GEQ917270:GEQ917302 FUU917270:FUU917302 FKY917270:FKY917302 FBC917270:FBC917302 ERG917270:ERG917302 EHK917270:EHK917302 DXO917270:DXO917302 DNS917270:DNS917302 DDW917270:DDW917302 CUA917270:CUA917302 CKE917270:CKE917302 CAI917270:CAI917302 BQM917270:BQM917302 BGQ917270:BGQ917302 AWU917270:AWU917302 AMY917270:AMY917302 ADC917270:ADC917302 TG917270:TG917302 JK917270:JK917302 O917270:O917302 WVW851734:WVW851766 WMA851734:WMA851766 WCE851734:WCE851766 VSI851734:VSI851766 VIM851734:VIM851766 UYQ851734:UYQ851766 UOU851734:UOU851766 UEY851734:UEY851766 TVC851734:TVC851766 TLG851734:TLG851766 TBK851734:TBK851766 SRO851734:SRO851766 SHS851734:SHS851766 RXW851734:RXW851766 ROA851734:ROA851766 REE851734:REE851766 QUI851734:QUI851766 QKM851734:QKM851766 QAQ851734:QAQ851766 PQU851734:PQU851766 PGY851734:PGY851766 OXC851734:OXC851766 ONG851734:ONG851766 ODK851734:ODK851766 NTO851734:NTO851766 NJS851734:NJS851766 MZW851734:MZW851766 MQA851734:MQA851766 MGE851734:MGE851766 LWI851734:LWI851766 LMM851734:LMM851766 LCQ851734:LCQ851766 KSU851734:KSU851766 KIY851734:KIY851766 JZC851734:JZC851766 JPG851734:JPG851766 JFK851734:JFK851766 IVO851734:IVO851766 ILS851734:ILS851766 IBW851734:IBW851766 HSA851734:HSA851766 HIE851734:HIE851766 GYI851734:GYI851766 GOM851734:GOM851766 GEQ851734:GEQ851766 FUU851734:FUU851766 FKY851734:FKY851766 FBC851734:FBC851766 ERG851734:ERG851766 EHK851734:EHK851766 DXO851734:DXO851766 DNS851734:DNS851766 DDW851734:DDW851766 CUA851734:CUA851766 CKE851734:CKE851766 CAI851734:CAI851766 BQM851734:BQM851766 BGQ851734:BGQ851766 AWU851734:AWU851766 AMY851734:AMY851766 ADC851734:ADC851766 TG851734:TG851766 JK851734:JK851766 O851734:O851766 WVW786198:WVW786230 WMA786198:WMA786230 WCE786198:WCE786230 VSI786198:VSI786230 VIM786198:VIM786230 UYQ786198:UYQ786230 UOU786198:UOU786230 UEY786198:UEY786230 TVC786198:TVC786230 TLG786198:TLG786230 TBK786198:TBK786230 SRO786198:SRO786230 SHS786198:SHS786230 RXW786198:RXW786230 ROA786198:ROA786230 REE786198:REE786230 QUI786198:QUI786230 QKM786198:QKM786230 QAQ786198:QAQ786230 PQU786198:PQU786230 PGY786198:PGY786230 OXC786198:OXC786230 ONG786198:ONG786230 ODK786198:ODK786230 NTO786198:NTO786230 NJS786198:NJS786230 MZW786198:MZW786230 MQA786198:MQA786230 MGE786198:MGE786230 LWI786198:LWI786230 LMM786198:LMM786230 LCQ786198:LCQ786230 KSU786198:KSU786230 KIY786198:KIY786230 JZC786198:JZC786230 JPG786198:JPG786230 JFK786198:JFK786230 IVO786198:IVO786230 ILS786198:ILS786230 IBW786198:IBW786230 HSA786198:HSA786230 HIE786198:HIE786230 GYI786198:GYI786230 GOM786198:GOM786230 GEQ786198:GEQ786230 FUU786198:FUU786230 FKY786198:FKY786230 FBC786198:FBC786230 ERG786198:ERG786230 EHK786198:EHK786230 DXO786198:DXO786230 DNS786198:DNS786230 DDW786198:DDW786230 CUA786198:CUA786230 CKE786198:CKE786230 CAI786198:CAI786230 BQM786198:BQM786230 BGQ786198:BGQ786230 AWU786198:AWU786230 AMY786198:AMY786230 ADC786198:ADC786230 TG786198:TG786230 JK786198:JK786230 O786198:O786230 WVW720662:WVW720694 WMA720662:WMA720694 WCE720662:WCE720694 VSI720662:VSI720694 VIM720662:VIM720694 UYQ720662:UYQ720694 UOU720662:UOU720694 UEY720662:UEY720694 TVC720662:TVC720694 TLG720662:TLG720694 TBK720662:TBK720694 SRO720662:SRO720694 SHS720662:SHS720694 RXW720662:RXW720694 ROA720662:ROA720694 REE720662:REE720694 QUI720662:QUI720694 QKM720662:QKM720694 QAQ720662:QAQ720694 PQU720662:PQU720694 PGY720662:PGY720694 OXC720662:OXC720694 ONG720662:ONG720694 ODK720662:ODK720694 NTO720662:NTO720694 NJS720662:NJS720694 MZW720662:MZW720694 MQA720662:MQA720694 MGE720662:MGE720694 LWI720662:LWI720694 LMM720662:LMM720694 LCQ720662:LCQ720694 KSU720662:KSU720694 KIY720662:KIY720694 JZC720662:JZC720694 JPG720662:JPG720694 JFK720662:JFK720694 IVO720662:IVO720694 ILS720662:ILS720694 IBW720662:IBW720694 HSA720662:HSA720694 HIE720662:HIE720694 GYI720662:GYI720694 GOM720662:GOM720694 GEQ720662:GEQ720694 FUU720662:FUU720694 FKY720662:FKY720694 FBC720662:FBC720694 ERG720662:ERG720694 EHK720662:EHK720694 DXO720662:DXO720694 DNS720662:DNS720694 DDW720662:DDW720694 CUA720662:CUA720694 CKE720662:CKE720694 CAI720662:CAI720694 BQM720662:BQM720694 BGQ720662:BGQ720694 AWU720662:AWU720694 AMY720662:AMY720694 ADC720662:ADC720694 TG720662:TG720694 JK720662:JK720694 O720662:O720694 WVW655126:WVW655158 WMA655126:WMA655158 WCE655126:WCE655158 VSI655126:VSI655158 VIM655126:VIM655158 UYQ655126:UYQ655158 UOU655126:UOU655158 UEY655126:UEY655158 TVC655126:TVC655158 TLG655126:TLG655158 TBK655126:TBK655158 SRO655126:SRO655158 SHS655126:SHS655158 RXW655126:RXW655158 ROA655126:ROA655158 REE655126:REE655158 QUI655126:QUI655158 QKM655126:QKM655158 QAQ655126:QAQ655158 PQU655126:PQU655158 PGY655126:PGY655158 OXC655126:OXC655158 ONG655126:ONG655158 ODK655126:ODK655158 NTO655126:NTO655158 NJS655126:NJS655158 MZW655126:MZW655158 MQA655126:MQA655158 MGE655126:MGE655158 LWI655126:LWI655158 LMM655126:LMM655158 LCQ655126:LCQ655158 KSU655126:KSU655158 KIY655126:KIY655158 JZC655126:JZC655158 JPG655126:JPG655158 JFK655126:JFK655158 IVO655126:IVO655158 ILS655126:ILS655158 IBW655126:IBW655158 HSA655126:HSA655158 HIE655126:HIE655158 GYI655126:GYI655158 GOM655126:GOM655158 GEQ655126:GEQ655158 FUU655126:FUU655158 FKY655126:FKY655158 FBC655126:FBC655158 ERG655126:ERG655158 EHK655126:EHK655158 DXO655126:DXO655158 DNS655126:DNS655158 DDW655126:DDW655158 CUA655126:CUA655158 CKE655126:CKE655158 CAI655126:CAI655158 BQM655126:BQM655158 BGQ655126:BGQ655158 AWU655126:AWU655158 AMY655126:AMY655158 ADC655126:ADC655158 TG655126:TG655158 JK655126:JK655158 O655126:O655158 WVW589590:WVW589622 WMA589590:WMA589622 WCE589590:WCE589622 VSI589590:VSI589622 VIM589590:VIM589622 UYQ589590:UYQ589622 UOU589590:UOU589622 UEY589590:UEY589622 TVC589590:TVC589622 TLG589590:TLG589622 TBK589590:TBK589622 SRO589590:SRO589622 SHS589590:SHS589622 RXW589590:RXW589622 ROA589590:ROA589622 REE589590:REE589622 QUI589590:QUI589622 QKM589590:QKM589622 QAQ589590:QAQ589622 PQU589590:PQU589622 PGY589590:PGY589622 OXC589590:OXC589622 ONG589590:ONG589622 ODK589590:ODK589622 NTO589590:NTO589622 NJS589590:NJS589622 MZW589590:MZW589622 MQA589590:MQA589622 MGE589590:MGE589622 LWI589590:LWI589622 LMM589590:LMM589622 LCQ589590:LCQ589622 KSU589590:KSU589622 KIY589590:KIY589622 JZC589590:JZC589622 JPG589590:JPG589622 JFK589590:JFK589622 IVO589590:IVO589622 ILS589590:ILS589622 IBW589590:IBW589622 HSA589590:HSA589622 HIE589590:HIE589622 GYI589590:GYI589622 GOM589590:GOM589622 GEQ589590:GEQ589622 FUU589590:FUU589622 FKY589590:FKY589622 FBC589590:FBC589622 ERG589590:ERG589622 EHK589590:EHK589622 DXO589590:DXO589622 DNS589590:DNS589622 DDW589590:DDW589622 CUA589590:CUA589622 CKE589590:CKE589622 CAI589590:CAI589622 BQM589590:BQM589622 BGQ589590:BGQ589622 AWU589590:AWU589622 AMY589590:AMY589622 ADC589590:ADC589622 TG589590:TG589622 JK589590:JK589622 O589590:O589622 WVW524054:WVW524086 WMA524054:WMA524086 WCE524054:WCE524086 VSI524054:VSI524086 VIM524054:VIM524086 UYQ524054:UYQ524086 UOU524054:UOU524086 UEY524054:UEY524086 TVC524054:TVC524086 TLG524054:TLG524086 TBK524054:TBK524086 SRO524054:SRO524086 SHS524054:SHS524086 RXW524054:RXW524086 ROA524054:ROA524086 REE524054:REE524086 QUI524054:QUI524086 QKM524054:QKM524086 QAQ524054:QAQ524086 PQU524054:PQU524086 PGY524054:PGY524086 OXC524054:OXC524086 ONG524054:ONG524086 ODK524054:ODK524086 NTO524054:NTO524086 NJS524054:NJS524086 MZW524054:MZW524086 MQA524054:MQA524086 MGE524054:MGE524086 LWI524054:LWI524086 LMM524054:LMM524086 LCQ524054:LCQ524086 KSU524054:KSU524086 KIY524054:KIY524086 JZC524054:JZC524086 JPG524054:JPG524086 JFK524054:JFK524086 IVO524054:IVO524086 ILS524054:ILS524086 IBW524054:IBW524086 HSA524054:HSA524086 HIE524054:HIE524086 GYI524054:GYI524086 GOM524054:GOM524086 GEQ524054:GEQ524086 FUU524054:FUU524086 FKY524054:FKY524086 FBC524054:FBC524086 ERG524054:ERG524086 EHK524054:EHK524086 DXO524054:DXO524086 DNS524054:DNS524086 DDW524054:DDW524086 CUA524054:CUA524086 CKE524054:CKE524086 CAI524054:CAI524086 BQM524054:BQM524086 BGQ524054:BGQ524086 AWU524054:AWU524086 AMY524054:AMY524086 ADC524054:ADC524086 TG524054:TG524086 JK524054:JK524086 O524054:O524086 WVW458518:WVW458550 WMA458518:WMA458550 WCE458518:WCE458550 VSI458518:VSI458550 VIM458518:VIM458550 UYQ458518:UYQ458550 UOU458518:UOU458550 UEY458518:UEY458550 TVC458518:TVC458550 TLG458518:TLG458550 TBK458518:TBK458550 SRO458518:SRO458550 SHS458518:SHS458550 RXW458518:RXW458550 ROA458518:ROA458550 REE458518:REE458550 QUI458518:QUI458550 QKM458518:QKM458550 QAQ458518:QAQ458550 PQU458518:PQU458550 PGY458518:PGY458550 OXC458518:OXC458550 ONG458518:ONG458550 ODK458518:ODK458550 NTO458518:NTO458550 NJS458518:NJS458550 MZW458518:MZW458550 MQA458518:MQA458550 MGE458518:MGE458550 LWI458518:LWI458550 LMM458518:LMM458550 LCQ458518:LCQ458550 KSU458518:KSU458550 KIY458518:KIY458550 JZC458518:JZC458550 JPG458518:JPG458550 JFK458518:JFK458550 IVO458518:IVO458550 ILS458518:ILS458550 IBW458518:IBW458550 HSA458518:HSA458550 HIE458518:HIE458550 GYI458518:GYI458550 GOM458518:GOM458550 GEQ458518:GEQ458550 FUU458518:FUU458550 FKY458518:FKY458550 FBC458518:FBC458550 ERG458518:ERG458550 EHK458518:EHK458550 DXO458518:DXO458550 DNS458518:DNS458550 DDW458518:DDW458550 CUA458518:CUA458550 CKE458518:CKE458550 CAI458518:CAI458550 BQM458518:BQM458550 BGQ458518:BGQ458550 AWU458518:AWU458550 AMY458518:AMY458550 ADC458518:ADC458550 TG458518:TG458550 JK458518:JK458550 O458518:O458550 WVW392982:WVW393014 WMA392982:WMA393014 WCE392982:WCE393014 VSI392982:VSI393014 VIM392982:VIM393014 UYQ392982:UYQ393014 UOU392982:UOU393014 UEY392982:UEY393014 TVC392982:TVC393014 TLG392982:TLG393014 TBK392982:TBK393014 SRO392982:SRO393014 SHS392982:SHS393014 RXW392982:RXW393014 ROA392982:ROA393014 REE392982:REE393014 QUI392982:QUI393014 QKM392982:QKM393014 QAQ392982:QAQ393014 PQU392982:PQU393014 PGY392982:PGY393014 OXC392982:OXC393014 ONG392982:ONG393014 ODK392982:ODK393014 NTO392982:NTO393014 NJS392982:NJS393014 MZW392982:MZW393014 MQA392982:MQA393014 MGE392982:MGE393014 LWI392982:LWI393014 LMM392982:LMM393014 LCQ392982:LCQ393014 KSU392982:KSU393014 KIY392982:KIY393014 JZC392982:JZC393014 JPG392982:JPG393014 JFK392982:JFK393014 IVO392982:IVO393014 ILS392982:ILS393014 IBW392982:IBW393014 HSA392982:HSA393014 HIE392982:HIE393014 GYI392982:GYI393014 GOM392982:GOM393014 GEQ392982:GEQ393014 FUU392982:FUU393014 FKY392982:FKY393014 FBC392982:FBC393014 ERG392982:ERG393014 EHK392982:EHK393014 DXO392982:DXO393014 DNS392982:DNS393014 DDW392982:DDW393014 CUA392982:CUA393014 CKE392982:CKE393014 CAI392982:CAI393014 BQM392982:BQM393014 BGQ392982:BGQ393014 AWU392982:AWU393014 AMY392982:AMY393014 ADC392982:ADC393014 TG392982:TG393014 JK392982:JK393014 O392982:O393014 WVW327446:WVW327478 WMA327446:WMA327478 WCE327446:WCE327478 VSI327446:VSI327478 VIM327446:VIM327478 UYQ327446:UYQ327478 UOU327446:UOU327478 UEY327446:UEY327478 TVC327446:TVC327478 TLG327446:TLG327478 TBK327446:TBK327478 SRO327446:SRO327478 SHS327446:SHS327478 RXW327446:RXW327478 ROA327446:ROA327478 REE327446:REE327478 QUI327446:QUI327478 QKM327446:QKM327478 QAQ327446:QAQ327478 PQU327446:PQU327478 PGY327446:PGY327478 OXC327446:OXC327478 ONG327446:ONG327478 ODK327446:ODK327478 NTO327446:NTO327478 NJS327446:NJS327478 MZW327446:MZW327478 MQA327446:MQA327478 MGE327446:MGE327478 LWI327446:LWI327478 LMM327446:LMM327478 LCQ327446:LCQ327478 KSU327446:KSU327478 KIY327446:KIY327478 JZC327446:JZC327478 JPG327446:JPG327478 JFK327446:JFK327478 IVO327446:IVO327478 ILS327446:ILS327478 IBW327446:IBW327478 HSA327446:HSA327478 HIE327446:HIE327478 GYI327446:GYI327478 GOM327446:GOM327478 GEQ327446:GEQ327478 FUU327446:FUU327478 FKY327446:FKY327478 FBC327446:FBC327478 ERG327446:ERG327478 EHK327446:EHK327478 DXO327446:DXO327478 DNS327446:DNS327478 DDW327446:DDW327478 CUA327446:CUA327478 CKE327446:CKE327478 CAI327446:CAI327478 BQM327446:BQM327478 BGQ327446:BGQ327478 AWU327446:AWU327478 AMY327446:AMY327478 ADC327446:ADC327478 TG327446:TG327478 JK327446:JK327478 O327446:O327478 WVW261910:WVW261942 WMA261910:WMA261942 WCE261910:WCE261942 VSI261910:VSI261942 VIM261910:VIM261942 UYQ261910:UYQ261942 UOU261910:UOU261942 UEY261910:UEY261942 TVC261910:TVC261942 TLG261910:TLG261942 TBK261910:TBK261942 SRO261910:SRO261942 SHS261910:SHS261942 RXW261910:RXW261942 ROA261910:ROA261942 REE261910:REE261942 QUI261910:QUI261942 QKM261910:QKM261942 QAQ261910:QAQ261942 PQU261910:PQU261942 PGY261910:PGY261942 OXC261910:OXC261942 ONG261910:ONG261942 ODK261910:ODK261942 NTO261910:NTO261942 NJS261910:NJS261942 MZW261910:MZW261942 MQA261910:MQA261942 MGE261910:MGE261942 LWI261910:LWI261942 LMM261910:LMM261942 LCQ261910:LCQ261942 KSU261910:KSU261942 KIY261910:KIY261942 JZC261910:JZC261942 JPG261910:JPG261942 JFK261910:JFK261942 IVO261910:IVO261942 ILS261910:ILS261942 IBW261910:IBW261942 HSA261910:HSA261942 HIE261910:HIE261942 GYI261910:GYI261942 GOM261910:GOM261942 GEQ261910:GEQ261942 FUU261910:FUU261942 FKY261910:FKY261942 FBC261910:FBC261942 ERG261910:ERG261942 EHK261910:EHK261942 DXO261910:DXO261942 DNS261910:DNS261942 DDW261910:DDW261942 CUA261910:CUA261942 CKE261910:CKE261942 CAI261910:CAI261942 BQM261910:BQM261942 BGQ261910:BGQ261942 AWU261910:AWU261942 AMY261910:AMY261942 ADC261910:ADC261942 TG261910:TG261942 JK261910:JK261942 O261910:O261942 WVW196374:WVW196406 WMA196374:WMA196406 WCE196374:WCE196406 VSI196374:VSI196406 VIM196374:VIM196406 UYQ196374:UYQ196406 UOU196374:UOU196406 UEY196374:UEY196406 TVC196374:TVC196406 TLG196374:TLG196406 TBK196374:TBK196406 SRO196374:SRO196406 SHS196374:SHS196406 RXW196374:RXW196406 ROA196374:ROA196406 REE196374:REE196406 QUI196374:QUI196406 QKM196374:QKM196406 QAQ196374:QAQ196406 PQU196374:PQU196406 PGY196374:PGY196406 OXC196374:OXC196406 ONG196374:ONG196406 ODK196374:ODK196406 NTO196374:NTO196406 NJS196374:NJS196406 MZW196374:MZW196406 MQA196374:MQA196406 MGE196374:MGE196406 LWI196374:LWI196406 LMM196374:LMM196406 LCQ196374:LCQ196406 KSU196374:KSU196406 KIY196374:KIY196406 JZC196374:JZC196406 JPG196374:JPG196406 JFK196374:JFK196406 IVO196374:IVO196406 ILS196374:ILS196406 IBW196374:IBW196406 HSA196374:HSA196406 HIE196374:HIE196406 GYI196374:GYI196406 GOM196374:GOM196406 GEQ196374:GEQ196406 FUU196374:FUU196406 FKY196374:FKY196406 FBC196374:FBC196406 ERG196374:ERG196406 EHK196374:EHK196406 DXO196374:DXO196406 DNS196374:DNS196406 DDW196374:DDW196406 CUA196374:CUA196406 CKE196374:CKE196406 CAI196374:CAI196406 BQM196374:BQM196406 BGQ196374:BGQ196406 AWU196374:AWU196406 AMY196374:AMY196406 ADC196374:ADC196406 TG196374:TG196406 JK196374:JK196406 O196374:O196406 WVW130838:WVW130870 WMA130838:WMA130870 WCE130838:WCE130870 VSI130838:VSI130870 VIM130838:VIM130870 UYQ130838:UYQ130870 UOU130838:UOU130870 UEY130838:UEY130870 TVC130838:TVC130870 TLG130838:TLG130870 TBK130838:TBK130870 SRO130838:SRO130870 SHS130838:SHS130870 RXW130838:RXW130870 ROA130838:ROA130870 REE130838:REE130870 QUI130838:QUI130870 QKM130838:QKM130870 QAQ130838:QAQ130870 PQU130838:PQU130870 PGY130838:PGY130870 OXC130838:OXC130870 ONG130838:ONG130870 ODK130838:ODK130870 NTO130838:NTO130870 NJS130838:NJS130870 MZW130838:MZW130870 MQA130838:MQA130870 MGE130838:MGE130870 LWI130838:LWI130870 LMM130838:LMM130870 LCQ130838:LCQ130870 KSU130838:KSU130870 KIY130838:KIY130870 JZC130838:JZC130870 JPG130838:JPG130870 JFK130838:JFK130870 IVO130838:IVO130870 ILS130838:ILS130870 IBW130838:IBW130870 HSA130838:HSA130870 HIE130838:HIE130870 GYI130838:GYI130870 GOM130838:GOM130870 GEQ130838:GEQ130870 FUU130838:FUU130870 FKY130838:FKY130870 FBC130838:FBC130870 ERG130838:ERG130870 EHK130838:EHK130870 DXO130838:DXO130870 DNS130838:DNS130870 DDW130838:DDW130870 CUA130838:CUA130870 CKE130838:CKE130870 CAI130838:CAI130870 BQM130838:BQM130870 BGQ130838:BGQ130870 AWU130838:AWU130870 AMY130838:AMY130870 ADC130838:ADC130870 TG130838:TG130870 JK130838:JK130870 O130838:O130870 WVW65302:WVW65334 WMA65302:WMA65334 WCE65302:WCE65334 VSI65302:VSI65334 VIM65302:VIM65334 UYQ65302:UYQ65334 UOU65302:UOU65334 UEY65302:UEY65334 TVC65302:TVC65334 TLG65302:TLG65334 TBK65302:TBK65334 SRO65302:SRO65334 SHS65302:SHS65334 RXW65302:RXW65334 ROA65302:ROA65334 REE65302:REE65334 QUI65302:QUI65334 QKM65302:QKM65334 QAQ65302:QAQ65334 PQU65302:PQU65334 PGY65302:PGY65334 OXC65302:OXC65334 ONG65302:ONG65334 ODK65302:ODK65334 NTO65302:NTO65334 NJS65302:NJS65334 MZW65302:MZW65334 MQA65302:MQA65334 MGE65302:MGE65334 LWI65302:LWI65334 LMM65302:LMM65334 LCQ65302:LCQ65334 KSU65302:KSU65334 KIY65302:KIY65334 JZC65302:JZC65334 JPG65302:JPG65334 JFK65302:JFK65334 IVO65302:IVO65334 ILS65302:ILS65334 IBW65302:IBW65334 HSA65302:HSA65334 HIE65302:HIE65334 GYI65302:GYI65334 GOM65302:GOM65334 GEQ65302:GEQ65334 FUU65302:FUU65334 FKY65302:FKY65334 FBC65302:FBC65334 ERG65302:ERG65334 EHK65302:EHK65334 DXO65302:DXO65334 DNS65302:DNS65334 DDW65302:DDW65334 CUA65302:CUA65334 CKE65302:CKE65334 CAI65302:CAI65334 BQM65302:BQM65334 BGQ65302:BGQ65334 AWU65302:AWU65334 AMY65302:AMY65334 ADC65302:ADC65334 TG65302:TG65334 JK65302:JK65334 O65302:O65334 WCE982841:WCE983050 WVW982802 WMA982802 WCE982802 VSI982802 VIM982802 UYQ982802 UOU982802 UEY982802 TVC982802 TLG982802 TBK982802 SRO982802 SHS982802 RXW982802 ROA982802 REE982802 QUI982802 QKM982802 QAQ982802 PQU982802 PGY982802 OXC982802 ONG982802 ODK982802 NTO982802 NJS982802 MZW982802 MQA982802 MGE982802 LWI982802 LMM982802 LCQ982802 KSU982802 KIY982802 JZC982802 JPG982802 JFK982802 IVO982802 ILS982802 IBW982802 HSA982802 HIE982802 GYI982802 GOM982802 GEQ982802 FUU982802 FKY982802 FBC982802 ERG982802 EHK982802 DXO982802 DNS982802 DDW982802 CUA982802 CKE982802 CAI982802 BQM982802 BGQ982802 AWU982802 AMY982802 ADC982802 TG982802 JK982802 O982802 WVW917266 WMA917266 WCE917266 VSI917266 VIM917266 UYQ917266 UOU917266 UEY917266 TVC917266 TLG917266 TBK917266 SRO917266 SHS917266 RXW917266 ROA917266 REE917266 QUI917266 QKM917266 QAQ917266 PQU917266 PGY917266 OXC917266 ONG917266 ODK917266 NTO917266 NJS917266 MZW917266 MQA917266 MGE917266 LWI917266 LMM917266 LCQ917266 KSU917266 KIY917266 JZC917266 JPG917266 JFK917266 IVO917266 ILS917266 IBW917266 HSA917266 HIE917266 GYI917266 GOM917266 GEQ917266 FUU917266 FKY917266 FBC917266 ERG917266 EHK917266 DXO917266 DNS917266 DDW917266 CUA917266 CKE917266 CAI917266 BQM917266 BGQ917266 AWU917266 AMY917266 ADC917266 TG917266 JK917266 O917266 WVW851730 WMA851730 WCE851730 VSI851730 VIM851730 UYQ851730 UOU851730 UEY851730 TVC851730 TLG851730 TBK851730 SRO851730 SHS851730 RXW851730 ROA851730 REE851730 QUI851730 QKM851730 QAQ851730 PQU851730 PGY851730 OXC851730 ONG851730 ODK851730 NTO851730 NJS851730 MZW851730 MQA851730 MGE851730 LWI851730 LMM851730 LCQ851730 KSU851730 KIY851730 JZC851730 JPG851730 JFK851730 IVO851730 ILS851730 IBW851730 HSA851730 HIE851730 GYI851730 GOM851730 GEQ851730 FUU851730 FKY851730 FBC851730 ERG851730 EHK851730 DXO851730 DNS851730 DDW851730 CUA851730 CKE851730 CAI851730 BQM851730 BGQ851730 AWU851730 AMY851730 ADC851730 TG851730 JK851730 O851730 WVW786194 WMA786194 WCE786194 VSI786194 VIM786194 UYQ786194 UOU786194 UEY786194 TVC786194 TLG786194 TBK786194 SRO786194 SHS786194 RXW786194 ROA786194 REE786194 QUI786194 QKM786194 QAQ786194 PQU786194 PGY786194 OXC786194 ONG786194 ODK786194 NTO786194 NJS786194 MZW786194 MQA786194 MGE786194 LWI786194 LMM786194 LCQ786194 KSU786194 KIY786194 JZC786194 JPG786194 JFK786194 IVO786194 ILS786194 IBW786194 HSA786194 HIE786194 GYI786194 GOM786194 GEQ786194 FUU786194 FKY786194 FBC786194 ERG786194 EHK786194 DXO786194 DNS786194 DDW786194 CUA786194 CKE786194 CAI786194 BQM786194 BGQ786194 AWU786194 AMY786194 ADC786194 TG786194 JK786194 O786194 WVW720658 WMA720658 WCE720658 VSI720658 VIM720658 UYQ720658 UOU720658 UEY720658 TVC720658 TLG720658 TBK720658 SRO720658 SHS720658 RXW720658 ROA720658 REE720658 QUI720658 QKM720658 QAQ720658 PQU720658 PGY720658 OXC720658 ONG720658 ODK720658 NTO720658 NJS720658 MZW720658 MQA720658 MGE720658 LWI720658 LMM720658 LCQ720658 KSU720658 KIY720658 JZC720658 JPG720658 JFK720658 IVO720658 ILS720658 IBW720658 HSA720658 HIE720658 GYI720658 GOM720658 GEQ720658 FUU720658 FKY720658 FBC720658 ERG720658 EHK720658 DXO720658 DNS720658 DDW720658 CUA720658 CKE720658 CAI720658 BQM720658 BGQ720658 AWU720658 AMY720658 ADC720658 TG720658 JK720658 O720658 WVW655122 WMA655122 WCE655122 VSI655122 VIM655122 UYQ655122 UOU655122 UEY655122 TVC655122 TLG655122 TBK655122 SRO655122 SHS655122 RXW655122 ROA655122 REE655122 QUI655122 QKM655122 QAQ655122 PQU655122 PGY655122 OXC655122 ONG655122 ODK655122 NTO655122 NJS655122 MZW655122 MQA655122 MGE655122 LWI655122 LMM655122 LCQ655122 KSU655122 KIY655122 JZC655122 JPG655122 JFK655122 IVO655122 ILS655122 IBW655122 HSA655122 HIE655122 GYI655122 GOM655122 GEQ655122 FUU655122 FKY655122 FBC655122 ERG655122 EHK655122 DXO655122 DNS655122 DDW655122 CUA655122 CKE655122 CAI655122 BQM655122 BGQ655122 AWU655122 AMY655122 ADC655122 TG655122 JK655122 O655122 WVW589586 WMA589586 WCE589586 VSI589586 VIM589586 UYQ589586 UOU589586 UEY589586 TVC589586 TLG589586 TBK589586 SRO589586 SHS589586 RXW589586 ROA589586 REE589586 QUI589586 QKM589586 QAQ589586 PQU589586 PGY589586 OXC589586 ONG589586 ODK589586 NTO589586 NJS589586 MZW589586 MQA589586 MGE589586 LWI589586 LMM589586 LCQ589586 KSU589586 KIY589586 JZC589586 JPG589586 JFK589586 IVO589586 ILS589586 IBW589586 HSA589586 HIE589586 GYI589586 GOM589586 GEQ589586 FUU589586 FKY589586 FBC589586 ERG589586 EHK589586 DXO589586 DNS589586 DDW589586 CUA589586 CKE589586 CAI589586 BQM589586 BGQ589586 AWU589586 AMY589586 ADC589586 TG589586 JK589586 O589586 WVW524050 WMA524050 WCE524050 VSI524050 VIM524050 UYQ524050 UOU524050 UEY524050 TVC524050 TLG524050 TBK524050 SRO524050 SHS524050 RXW524050 ROA524050 REE524050 QUI524050 QKM524050 QAQ524050 PQU524050 PGY524050 OXC524050 ONG524050 ODK524050 NTO524050 NJS524050 MZW524050 MQA524050 MGE524050 LWI524050 LMM524050 LCQ524050 KSU524050 KIY524050 JZC524050 JPG524050 JFK524050 IVO524050 ILS524050 IBW524050 HSA524050 HIE524050 GYI524050 GOM524050 GEQ524050 FUU524050 FKY524050 FBC524050 ERG524050 EHK524050 DXO524050 DNS524050 DDW524050 CUA524050 CKE524050 CAI524050 BQM524050 BGQ524050 AWU524050 AMY524050 ADC524050 TG524050 JK524050 O524050 WVW458514 WMA458514 WCE458514 VSI458514 VIM458514 UYQ458514 UOU458514 UEY458514 TVC458514 TLG458514 TBK458514 SRO458514 SHS458514 RXW458514 ROA458514 REE458514 QUI458514 QKM458514 QAQ458514 PQU458514 PGY458514 OXC458514 ONG458514 ODK458514 NTO458514 NJS458514 MZW458514 MQA458514 MGE458514 LWI458514 LMM458514 LCQ458514 KSU458514 KIY458514 JZC458514 JPG458514 JFK458514 IVO458514 ILS458514 IBW458514 HSA458514 HIE458514 GYI458514 GOM458514 GEQ458514 FUU458514 FKY458514 FBC458514 ERG458514 EHK458514 DXO458514 DNS458514 DDW458514 CUA458514 CKE458514 CAI458514 BQM458514 BGQ458514 AWU458514 AMY458514 ADC458514 TG458514 JK458514 O458514 WVW392978 WMA392978 WCE392978 VSI392978 VIM392978 UYQ392978 UOU392978 UEY392978 TVC392978 TLG392978 TBK392978 SRO392978 SHS392978 RXW392978 ROA392978 REE392978 QUI392978 QKM392978 QAQ392978 PQU392978 PGY392978 OXC392978 ONG392978 ODK392978 NTO392978 NJS392978 MZW392978 MQA392978 MGE392978 LWI392978 LMM392978 LCQ392978 KSU392978 KIY392978 JZC392978 JPG392978 JFK392978 IVO392978 ILS392978 IBW392978 HSA392978 HIE392978 GYI392978 GOM392978 GEQ392978 FUU392978 FKY392978 FBC392978 ERG392978 EHK392978 DXO392978 DNS392978 DDW392978 CUA392978 CKE392978 CAI392978 BQM392978 BGQ392978 AWU392978 AMY392978 ADC392978 TG392978 JK392978 O392978 WVW327442 WMA327442 WCE327442 VSI327442 VIM327442 UYQ327442 UOU327442 UEY327442 TVC327442 TLG327442 TBK327442 SRO327442 SHS327442 RXW327442 ROA327442 REE327442 QUI327442 QKM327442 QAQ327442 PQU327442 PGY327442 OXC327442 ONG327442 ODK327442 NTO327442 NJS327442 MZW327442 MQA327442 MGE327442 LWI327442 LMM327442 LCQ327442 KSU327442 KIY327442 JZC327442 JPG327442 JFK327442 IVO327442 ILS327442 IBW327442 HSA327442 HIE327442 GYI327442 GOM327442 GEQ327442 FUU327442 FKY327442 FBC327442 ERG327442 EHK327442 DXO327442 DNS327442 DDW327442 CUA327442 CKE327442 CAI327442 BQM327442 BGQ327442 AWU327442 AMY327442 ADC327442 TG327442 JK327442 O327442 WVW261906 WMA261906 WCE261906 VSI261906 VIM261906 UYQ261906 UOU261906 UEY261906 TVC261906 TLG261906 TBK261906 SRO261906 SHS261906 RXW261906 ROA261906 REE261906 QUI261906 QKM261906 QAQ261906 PQU261906 PGY261906 OXC261906 ONG261906 ODK261906 NTO261906 NJS261906 MZW261906 MQA261906 MGE261906 LWI261906 LMM261906 LCQ261906 KSU261906 KIY261906 JZC261906 JPG261906 JFK261906 IVO261906 ILS261906 IBW261906 HSA261906 HIE261906 GYI261906 GOM261906 GEQ261906 FUU261906 FKY261906 FBC261906 ERG261906 EHK261906 DXO261906 DNS261906 DDW261906 CUA261906 CKE261906 CAI261906 BQM261906 BGQ261906 AWU261906 AMY261906 ADC261906 TG261906 JK261906 O261906 WVW196370 WMA196370 WCE196370 VSI196370 VIM196370 UYQ196370 UOU196370 UEY196370 TVC196370 TLG196370 TBK196370 SRO196370 SHS196370 RXW196370 ROA196370 REE196370 QUI196370 QKM196370 QAQ196370 PQU196370 PGY196370 OXC196370 ONG196370 ODK196370 NTO196370 NJS196370 MZW196370 MQA196370 MGE196370 LWI196370 LMM196370 LCQ196370 KSU196370 KIY196370 JZC196370 JPG196370 JFK196370 IVO196370 ILS196370 IBW196370 HSA196370 HIE196370 GYI196370 GOM196370 GEQ196370 FUU196370 FKY196370 FBC196370 ERG196370 EHK196370 DXO196370 DNS196370 DDW196370 CUA196370 CKE196370 CAI196370 BQM196370 BGQ196370 AWU196370 AMY196370 ADC196370 TG196370 JK196370 O196370 WVW130834 WMA130834 WCE130834 VSI130834 VIM130834 UYQ130834 UOU130834 UEY130834 TVC130834 TLG130834 TBK130834 SRO130834 SHS130834 RXW130834 ROA130834 REE130834 QUI130834 QKM130834 QAQ130834 PQU130834 PGY130834 OXC130834 ONG130834 ODK130834 NTO130834 NJS130834 MZW130834 MQA130834 MGE130834 LWI130834 LMM130834 LCQ130834 KSU130834 KIY130834 JZC130834 JPG130834 JFK130834 IVO130834 ILS130834 IBW130834 HSA130834 HIE130834 GYI130834 GOM130834 GEQ130834 FUU130834 FKY130834 FBC130834 ERG130834 EHK130834 DXO130834 DNS130834 DDW130834 CUA130834 CKE130834 CAI130834 BQM130834 BGQ130834 AWU130834 AMY130834 ADC130834 TG130834 JK130834 O130834 WVW65298 WMA65298 WCE65298 VSI65298 VIM65298 UYQ65298 UOU65298 UEY65298 TVC65298 TLG65298 TBK65298 SRO65298 SHS65298 RXW65298 ROA65298 REE65298 QUI65298 QKM65298 QAQ65298 PQU65298 PGY65298 OXC65298 ONG65298 ODK65298 NTO65298 NJS65298 MZW65298 MQA65298 MGE65298 LWI65298 LMM65298 LCQ65298 KSU65298 KIY65298 JZC65298 JPG65298 JFK65298 IVO65298 ILS65298 IBW65298 HSA65298 HIE65298 GYI65298 GOM65298 GEQ65298 FUU65298 FKY65298 FBC65298 ERG65298 EHK65298 DXO65298 DNS65298 DDW65298 CUA65298 CKE65298 CAI65298 BQM65298 BGQ65298 AWU65298 AMY65298 ADC65298 TG65298 JK65298 O65298 VSI982841:VSI983050 WVW982796:WVW982798 WMA982796:WMA982798 WCE982796:WCE982798 VSI982796:VSI982798 VIM982796:VIM982798 UYQ982796:UYQ982798 UOU982796:UOU982798 UEY982796:UEY982798 TVC982796:TVC982798 TLG982796:TLG982798 TBK982796:TBK982798 SRO982796:SRO982798 SHS982796:SHS982798 RXW982796:RXW982798 ROA982796:ROA982798 REE982796:REE982798 QUI982796:QUI982798 QKM982796:QKM982798 QAQ982796:QAQ982798 PQU982796:PQU982798 PGY982796:PGY982798 OXC982796:OXC982798 ONG982796:ONG982798 ODK982796:ODK982798 NTO982796:NTO982798 NJS982796:NJS982798 MZW982796:MZW982798 MQA982796:MQA982798 MGE982796:MGE982798 LWI982796:LWI982798 LMM982796:LMM982798 LCQ982796:LCQ982798 KSU982796:KSU982798 KIY982796:KIY982798 JZC982796:JZC982798 JPG982796:JPG982798 JFK982796:JFK982798 IVO982796:IVO982798 ILS982796:ILS982798 IBW982796:IBW982798 HSA982796:HSA982798 HIE982796:HIE982798 GYI982796:GYI982798 GOM982796:GOM982798 GEQ982796:GEQ982798 FUU982796:FUU982798 FKY982796:FKY982798 FBC982796:FBC982798 ERG982796:ERG982798 EHK982796:EHK982798 DXO982796:DXO982798 DNS982796:DNS982798 DDW982796:DDW982798 CUA982796:CUA982798 CKE982796:CKE982798 CAI982796:CAI982798 BQM982796:BQM982798 BGQ982796:BGQ982798 AWU982796:AWU982798 AMY982796:AMY982798 ADC982796:ADC982798 TG982796:TG982798 JK982796:JK982798 O982796:O982798 WVW917260:WVW917262 WMA917260:WMA917262 WCE917260:WCE917262 VSI917260:VSI917262 VIM917260:VIM917262 UYQ917260:UYQ917262 UOU917260:UOU917262 UEY917260:UEY917262 TVC917260:TVC917262 TLG917260:TLG917262 TBK917260:TBK917262 SRO917260:SRO917262 SHS917260:SHS917262 RXW917260:RXW917262 ROA917260:ROA917262 REE917260:REE917262 QUI917260:QUI917262 QKM917260:QKM917262 QAQ917260:QAQ917262 PQU917260:PQU917262 PGY917260:PGY917262 OXC917260:OXC917262 ONG917260:ONG917262 ODK917260:ODK917262 NTO917260:NTO917262 NJS917260:NJS917262 MZW917260:MZW917262 MQA917260:MQA917262 MGE917260:MGE917262 LWI917260:LWI917262 LMM917260:LMM917262 LCQ917260:LCQ917262 KSU917260:KSU917262 KIY917260:KIY917262 JZC917260:JZC917262 JPG917260:JPG917262 JFK917260:JFK917262 IVO917260:IVO917262 ILS917260:ILS917262 IBW917260:IBW917262 HSA917260:HSA917262 HIE917260:HIE917262 GYI917260:GYI917262 GOM917260:GOM917262 GEQ917260:GEQ917262 FUU917260:FUU917262 FKY917260:FKY917262 FBC917260:FBC917262 ERG917260:ERG917262 EHK917260:EHK917262 DXO917260:DXO917262 DNS917260:DNS917262 DDW917260:DDW917262 CUA917260:CUA917262 CKE917260:CKE917262 CAI917260:CAI917262 BQM917260:BQM917262 BGQ917260:BGQ917262 AWU917260:AWU917262 AMY917260:AMY917262 ADC917260:ADC917262 TG917260:TG917262 JK917260:JK917262 O917260:O917262 WVW851724:WVW851726 WMA851724:WMA851726 WCE851724:WCE851726 VSI851724:VSI851726 VIM851724:VIM851726 UYQ851724:UYQ851726 UOU851724:UOU851726 UEY851724:UEY851726 TVC851724:TVC851726 TLG851724:TLG851726 TBK851724:TBK851726 SRO851724:SRO851726 SHS851724:SHS851726 RXW851724:RXW851726 ROA851724:ROA851726 REE851724:REE851726 QUI851724:QUI851726 QKM851724:QKM851726 QAQ851724:QAQ851726 PQU851724:PQU851726 PGY851724:PGY851726 OXC851724:OXC851726 ONG851724:ONG851726 ODK851724:ODK851726 NTO851724:NTO851726 NJS851724:NJS851726 MZW851724:MZW851726 MQA851724:MQA851726 MGE851724:MGE851726 LWI851724:LWI851726 LMM851724:LMM851726 LCQ851724:LCQ851726 KSU851724:KSU851726 KIY851724:KIY851726 JZC851724:JZC851726 JPG851724:JPG851726 JFK851724:JFK851726 IVO851724:IVO851726 ILS851724:ILS851726 IBW851724:IBW851726 HSA851724:HSA851726 HIE851724:HIE851726 GYI851724:GYI851726 GOM851724:GOM851726 GEQ851724:GEQ851726 FUU851724:FUU851726 FKY851724:FKY851726 FBC851724:FBC851726 ERG851724:ERG851726 EHK851724:EHK851726 DXO851724:DXO851726 DNS851724:DNS851726 DDW851724:DDW851726 CUA851724:CUA851726 CKE851724:CKE851726 CAI851724:CAI851726 BQM851724:BQM851726 BGQ851724:BGQ851726 AWU851724:AWU851726 AMY851724:AMY851726 ADC851724:ADC851726 TG851724:TG851726 JK851724:JK851726 O851724:O851726 WVW786188:WVW786190 WMA786188:WMA786190 WCE786188:WCE786190 VSI786188:VSI786190 VIM786188:VIM786190 UYQ786188:UYQ786190 UOU786188:UOU786190 UEY786188:UEY786190 TVC786188:TVC786190 TLG786188:TLG786190 TBK786188:TBK786190 SRO786188:SRO786190 SHS786188:SHS786190 RXW786188:RXW786190 ROA786188:ROA786190 REE786188:REE786190 QUI786188:QUI786190 QKM786188:QKM786190 QAQ786188:QAQ786190 PQU786188:PQU786190 PGY786188:PGY786190 OXC786188:OXC786190 ONG786188:ONG786190 ODK786188:ODK786190 NTO786188:NTO786190 NJS786188:NJS786190 MZW786188:MZW786190 MQA786188:MQA786190 MGE786188:MGE786190 LWI786188:LWI786190 LMM786188:LMM786190 LCQ786188:LCQ786190 KSU786188:KSU786190 KIY786188:KIY786190 JZC786188:JZC786190 JPG786188:JPG786190 JFK786188:JFK786190 IVO786188:IVO786190 ILS786188:ILS786190 IBW786188:IBW786190 HSA786188:HSA786190 HIE786188:HIE786190 GYI786188:GYI786190 GOM786188:GOM786190 GEQ786188:GEQ786190 FUU786188:FUU786190 FKY786188:FKY786190 FBC786188:FBC786190 ERG786188:ERG786190 EHK786188:EHK786190 DXO786188:DXO786190 DNS786188:DNS786190 DDW786188:DDW786190 CUA786188:CUA786190 CKE786188:CKE786190 CAI786188:CAI786190 BQM786188:BQM786190 BGQ786188:BGQ786190 AWU786188:AWU786190 AMY786188:AMY786190 ADC786188:ADC786190 TG786188:TG786190 JK786188:JK786190 O786188:O786190 WVW720652:WVW720654 WMA720652:WMA720654 WCE720652:WCE720654 VSI720652:VSI720654 VIM720652:VIM720654 UYQ720652:UYQ720654 UOU720652:UOU720654 UEY720652:UEY720654 TVC720652:TVC720654 TLG720652:TLG720654 TBK720652:TBK720654 SRO720652:SRO720654 SHS720652:SHS720654 RXW720652:RXW720654 ROA720652:ROA720654 REE720652:REE720654 QUI720652:QUI720654 QKM720652:QKM720654 QAQ720652:QAQ720654 PQU720652:PQU720654 PGY720652:PGY720654 OXC720652:OXC720654 ONG720652:ONG720654 ODK720652:ODK720654 NTO720652:NTO720654 NJS720652:NJS720654 MZW720652:MZW720654 MQA720652:MQA720654 MGE720652:MGE720654 LWI720652:LWI720654 LMM720652:LMM720654 LCQ720652:LCQ720654 KSU720652:KSU720654 KIY720652:KIY720654 JZC720652:JZC720654 JPG720652:JPG720654 JFK720652:JFK720654 IVO720652:IVO720654 ILS720652:ILS720654 IBW720652:IBW720654 HSA720652:HSA720654 HIE720652:HIE720654 GYI720652:GYI720654 GOM720652:GOM720654 GEQ720652:GEQ720654 FUU720652:FUU720654 FKY720652:FKY720654 FBC720652:FBC720654 ERG720652:ERG720654 EHK720652:EHK720654 DXO720652:DXO720654 DNS720652:DNS720654 DDW720652:DDW720654 CUA720652:CUA720654 CKE720652:CKE720654 CAI720652:CAI720654 BQM720652:BQM720654 BGQ720652:BGQ720654 AWU720652:AWU720654 AMY720652:AMY720654 ADC720652:ADC720654 TG720652:TG720654 JK720652:JK720654 O720652:O720654 WVW655116:WVW655118 WMA655116:WMA655118 WCE655116:WCE655118 VSI655116:VSI655118 VIM655116:VIM655118 UYQ655116:UYQ655118 UOU655116:UOU655118 UEY655116:UEY655118 TVC655116:TVC655118 TLG655116:TLG655118 TBK655116:TBK655118 SRO655116:SRO655118 SHS655116:SHS655118 RXW655116:RXW655118 ROA655116:ROA655118 REE655116:REE655118 QUI655116:QUI655118 QKM655116:QKM655118 QAQ655116:QAQ655118 PQU655116:PQU655118 PGY655116:PGY655118 OXC655116:OXC655118 ONG655116:ONG655118 ODK655116:ODK655118 NTO655116:NTO655118 NJS655116:NJS655118 MZW655116:MZW655118 MQA655116:MQA655118 MGE655116:MGE655118 LWI655116:LWI655118 LMM655116:LMM655118 LCQ655116:LCQ655118 KSU655116:KSU655118 KIY655116:KIY655118 JZC655116:JZC655118 JPG655116:JPG655118 JFK655116:JFK655118 IVO655116:IVO655118 ILS655116:ILS655118 IBW655116:IBW655118 HSA655116:HSA655118 HIE655116:HIE655118 GYI655116:GYI655118 GOM655116:GOM655118 GEQ655116:GEQ655118 FUU655116:FUU655118 FKY655116:FKY655118 FBC655116:FBC655118 ERG655116:ERG655118 EHK655116:EHK655118 DXO655116:DXO655118 DNS655116:DNS655118 DDW655116:DDW655118 CUA655116:CUA655118 CKE655116:CKE655118 CAI655116:CAI655118 BQM655116:BQM655118 BGQ655116:BGQ655118 AWU655116:AWU655118 AMY655116:AMY655118 ADC655116:ADC655118 TG655116:TG655118 JK655116:JK655118 O655116:O655118 WVW589580:WVW589582 WMA589580:WMA589582 WCE589580:WCE589582 VSI589580:VSI589582 VIM589580:VIM589582 UYQ589580:UYQ589582 UOU589580:UOU589582 UEY589580:UEY589582 TVC589580:TVC589582 TLG589580:TLG589582 TBK589580:TBK589582 SRO589580:SRO589582 SHS589580:SHS589582 RXW589580:RXW589582 ROA589580:ROA589582 REE589580:REE589582 QUI589580:QUI589582 QKM589580:QKM589582 QAQ589580:QAQ589582 PQU589580:PQU589582 PGY589580:PGY589582 OXC589580:OXC589582 ONG589580:ONG589582 ODK589580:ODK589582 NTO589580:NTO589582 NJS589580:NJS589582 MZW589580:MZW589582 MQA589580:MQA589582 MGE589580:MGE589582 LWI589580:LWI589582 LMM589580:LMM589582 LCQ589580:LCQ589582 KSU589580:KSU589582 KIY589580:KIY589582 JZC589580:JZC589582 JPG589580:JPG589582 JFK589580:JFK589582 IVO589580:IVO589582 ILS589580:ILS589582 IBW589580:IBW589582 HSA589580:HSA589582 HIE589580:HIE589582 GYI589580:GYI589582 GOM589580:GOM589582 GEQ589580:GEQ589582 FUU589580:FUU589582 FKY589580:FKY589582 FBC589580:FBC589582 ERG589580:ERG589582 EHK589580:EHK589582 DXO589580:DXO589582 DNS589580:DNS589582 DDW589580:DDW589582 CUA589580:CUA589582 CKE589580:CKE589582 CAI589580:CAI589582 BQM589580:BQM589582 BGQ589580:BGQ589582 AWU589580:AWU589582 AMY589580:AMY589582 ADC589580:ADC589582 TG589580:TG589582 JK589580:JK589582 O589580:O589582 WVW524044:WVW524046 WMA524044:WMA524046 WCE524044:WCE524046 VSI524044:VSI524046 VIM524044:VIM524046 UYQ524044:UYQ524046 UOU524044:UOU524046 UEY524044:UEY524046 TVC524044:TVC524046 TLG524044:TLG524046 TBK524044:TBK524046 SRO524044:SRO524046 SHS524044:SHS524046 RXW524044:RXW524046 ROA524044:ROA524046 REE524044:REE524046 QUI524044:QUI524046 QKM524044:QKM524046 QAQ524044:QAQ524046 PQU524044:PQU524046 PGY524044:PGY524046 OXC524044:OXC524046 ONG524044:ONG524046 ODK524044:ODK524046 NTO524044:NTO524046 NJS524044:NJS524046 MZW524044:MZW524046 MQA524044:MQA524046 MGE524044:MGE524046 LWI524044:LWI524046 LMM524044:LMM524046 LCQ524044:LCQ524046 KSU524044:KSU524046 KIY524044:KIY524046 JZC524044:JZC524046 JPG524044:JPG524046 JFK524044:JFK524046 IVO524044:IVO524046 ILS524044:ILS524046 IBW524044:IBW524046 HSA524044:HSA524046 HIE524044:HIE524046 GYI524044:GYI524046 GOM524044:GOM524046 GEQ524044:GEQ524046 FUU524044:FUU524046 FKY524044:FKY524046 FBC524044:FBC524046 ERG524044:ERG524046 EHK524044:EHK524046 DXO524044:DXO524046 DNS524044:DNS524046 DDW524044:DDW524046 CUA524044:CUA524046 CKE524044:CKE524046 CAI524044:CAI524046 BQM524044:BQM524046 BGQ524044:BGQ524046 AWU524044:AWU524046 AMY524044:AMY524046 ADC524044:ADC524046 TG524044:TG524046 JK524044:JK524046 O524044:O524046 WVW458508:WVW458510 WMA458508:WMA458510 WCE458508:WCE458510 VSI458508:VSI458510 VIM458508:VIM458510 UYQ458508:UYQ458510 UOU458508:UOU458510 UEY458508:UEY458510 TVC458508:TVC458510 TLG458508:TLG458510 TBK458508:TBK458510 SRO458508:SRO458510 SHS458508:SHS458510 RXW458508:RXW458510 ROA458508:ROA458510 REE458508:REE458510 QUI458508:QUI458510 QKM458508:QKM458510 QAQ458508:QAQ458510 PQU458508:PQU458510 PGY458508:PGY458510 OXC458508:OXC458510 ONG458508:ONG458510 ODK458508:ODK458510 NTO458508:NTO458510 NJS458508:NJS458510 MZW458508:MZW458510 MQA458508:MQA458510 MGE458508:MGE458510 LWI458508:LWI458510 LMM458508:LMM458510 LCQ458508:LCQ458510 KSU458508:KSU458510 KIY458508:KIY458510 JZC458508:JZC458510 JPG458508:JPG458510 JFK458508:JFK458510 IVO458508:IVO458510 ILS458508:ILS458510 IBW458508:IBW458510 HSA458508:HSA458510 HIE458508:HIE458510 GYI458508:GYI458510 GOM458508:GOM458510 GEQ458508:GEQ458510 FUU458508:FUU458510 FKY458508:FKY458510 FBC458508:FBC458510 ERG458508:ERG458510 EHK458508:EHK458510 DXO458508:DXO458510 DNS458508:DNS458510 DDW458508:DDW458510 CUA458508:CUA458510 CKE458508:CKE458510 CAI458508:CAI458510 BQM458508:BQM458510 BGQ458508:BGQ458510 AWU458508:AWU458510 AMY458508:AMY458510 ADC458508:ADC458510 TG458508:TG458510 JK458508:JK458510 O458508:O458510 WVW392972:WVW392974 WMA392972:WMA392974 WCE392972:WCE392974 VSI392972:VSI392974 VIM392972:VIM392974 UYQ392972:UYQ392974 UOU392972:UOU392974 UEY392972:UEY392974 TVC392972:TVC392974 TLG392972:TLG392974 TBK392972:TBK392974 SRO392972:SRO392974 SHS392972:SHS392974 RXW392972:RXW392974 ROA392972:ROA392974 REE392972:REE392974 QUI392972:QUI392974 QKM392972:QKM392974 QAQ392972:QAQ392974 PQU392972:PQU392974 PGY392972:PGY392974 OXC392972:OXC392974 ONG392972:ONG392974 ODK392972:ODK392974 NTO392972:NTO392974 NJS392972:NJS392974 MZW392972:MZW392974 MQA392972:MQA392974 MGE392972:MGE392974 LWI392972:LWI392974 LMM392972:LMM392974 LCQ392972:LCQ392974 KSU392972:KSU392974 KIY392972:KIY392974 JZC392972:JZC392974 JPG392972:JPG392974 JFK392972:JFK392974 IVO392972:IVO392974 ILS392972:ILS392974 IBW392972:IBW392974 HSA392972:HSA392974 HIE392972:HIE392974 GYI392972:GYI392974 GOM392972:GOM392974 GEQ392972:GEQ392974 FUU392972:FUU392974 FKY392972:FKY392974 FBC392972:FBC392974 ERG392972:ERG392974 EHK392972:EHK392974 DXO392972:DXO392974 DNS392972:DNS392974 DDW392972:DDW392974 CUA392972:CUA392974 CKE392972:CKE392974 CAI392972:CAI392974 BQM392972:BQM392974 BGQ392972:BGQ392974 AWU392972:AWU392974 AMY392972:AMY392974 ADC392972:ADC392974 TG392972:TG392974 JK392972:JK392974 O392972:O392974 WVW327436:WVW327438 WMA327436:WMA327438 WCE327436:WCE327438 VSI327436:VSI327438 VIM327436:VIM327438 UYQ327436:UYQ327438 UOU327436:UOU327438 UEY327436:UEY327438 TVC327436:TVC327438 TLG327436:TLG327438 TBK327436:TBK327438 SRO327436:SRO327438 SHS327436:SHS327438 RXW327436:RXW327438 ROA327436:ROA327438 REE327436:REE327438 QUI327436:QUI327438 QKM327436:QKM327438 QAQ327436:QAQ327438 PQU327436:PQU327438 PGY327436:PGY327438 OXC327436:OXC327438 ONG327436:ONG327438 ODK327436:ODK327438 NTO327436:NTO327438 NJS327436:NJS327438 MZW327436:MZW327438 MQA327436:MQA327438 MGE327436:MGE327438 LWI327436:LWI327438 LMM327436:LMM327438 LCQ327436:LCQ327438 KSU327436:KSU327438 KIY327436:KIY327438 JZC327436:JZC327438 JPG327436:JPG327438 JFK327436:JFK327438 IVO327436:IVO327438 ILS327436:ILS327438 IBW327436:IBW327438 HSA327436:HSA327438 HIE327436:HIE327438 GYI327436:GYI327438 GOM327436:GOM327438 GEQ327436:GEQ327438 FUU327436:FUU327438 FKY327436:FKY327438 FBC327436:FBC327438 ERG327436:ERG327438 EHK327436:EHK327438 DXO327436:DXO327438 DNS327436:DNS327438 DDW327436:DDW327438 CUA327436:CUA327438 CKE327436:CKE327438 CAI327436:CAI327438 BQM327436:BQM327438 BGQ327436:BGQ327438 AWU327436:AWU327438 AMY327436:AMY327438 ADC327436:ADC327438 TG327436:TG327438 JK327436:JK327438 O327436:O327438 WVW261900:WVW261902 WMA261900:WMA261902 WCE261900:WCE261902 VSI261900:VSI261902 VIM261900:VIM261902 UYQ261900:UYQ261902 UOU261900:UOU261902 UEY261900:UEY261902 TVC261900:TVC261902 TLG261900:TLG261902 TBK261900:TBK261902 SRO261900:SRO261902 SHS261900:SHS261902 RXW261900:RXW261902 ROA261900:ROA261902 REE261900:REE261902 QUI261900:QUI261902 QKM261900:QKM261902 QAQ261900:QAQ261902 PQU261900:PQU261902 PGY261900:PGY261902 OXC261900:OXC261902 ONG261900:ONG261902 ODK261900:ODK261902 NTO261900:NTO261902 NJS261900:NJS261902 MZW261900:MZW261902 MQA261900:MQA261902 MGE261900:MGE261902 LWI261900:LWI261902 LMM261900:LMM261902 LCQ261900:LCQ261902 KSU261900:KSU261902 KIY261900:KIY261902 JZC261900:JZC261902 JPG261900:JPG261902 JFK261900:JFK261902 IVO261900:IVO261902 ILS261900:ILS261902 IBW261900:IBW261902 HSA261900:HSA261902 HIE261900:HIE261902 GYI261900:GYI261902 GOM261900:GOM261902 GEQ261900:GEQ261902 FUU261900:FUU261902 FKY261900:FKY261902 FBC261900:FBC261902 ERG261900:ERG261902 EHK261900:EHK261902 DXO261900:DXO261902 DNS261900:DNS261902 DDW261900:DDW261902 CUA261900:CUA261902 CKE261900:CKE261902 CAI261900:CAI261902 BQM261900:BQM261902 BGQ261900:BGQ261902 AWU261900:AWU261902 AMY261900:AMY261902 ADC261900:ADC261902 TG261900:TG261902 JK261900:JK261902 O261900:O261902 WVW196364:WVW196366 WMA196364:WMA196366 WCE196364:WCE196366 VSI196364:VSI196366 VIM196364:VIM196366 UYQ196364:UYQ196366 UOU196364:UOU196366 UEY196364:UEY196366 TVC196364:TVC196366 TLG196364:TLG196366 TBK196364:TBK196366 SRO196364:SRO196366 SHS196364:SHS196366 RXW196364:RXW196366 ROA196364:ROA196366 REE196364:REE196366 QUI196364:QUI196366 QKM196364:QKM196366 QAQ196364:QAQ196366 PQU196364:PQU196366 PGY196364:PGY196366 OXC196364:OXC196366 ONG196364:ONG196366 ODK196364:ODK196366 NTO196364:NTO196366 NJS196364:NJS196366 MZW196364:MZW196366 MQA196364:MQA196366 MGE196364:MGE196366 LWI196364:LWI196366 LMM196364:LMM196366 LCQ196364:LCQ196366 KSU196364:KSU196366 KIY196364:KIY196366 JZC196364:JZC196366 JPG196364:JPG196366 JFK196364:JFK196366 IVO196364:IVO196366 ILS196364:ILS196366 IBW196364:IBW196366 HSA196364:HSA196366 HIE196364:HIE196366 GYI196364:GYI196366 GOM196364:GOM196366 GEQ196364:GEQ196366 FUU196364:FUU196366 FKY196364:FKY196366 FBC196364:FBC196366 ERG196364:ERG196366 EHK196364:EHK196366 DXO196364:DXO196366 DNS196364:DNS196366 DDW196364:DDW196366 CUA196364:CUA196366 CKE196364:CKE196366 CAI196364:CAI196366 BQM196364:BQM196366 BGQ196364:BGQ196366 AWU196364:AWU196366 AMY196364:AMY196366 ADC196364:ADC196366 TG196364:TG196366 JK196364:JK196366 O196364:O196366 WVW130828:WVW130830 WMA130828:WMA130830 WCE130828:WCE130830 VSI130828:VSI130830 VIM130828:VIM130830 UYQ130828:UYQ130830 UOU130828:UOU130830 UEY130828:UEY130830 TVC130828:TVC130830 TLG130828:TLG130830 TBK130828:TBK130830 SRO130828:SRO130830 SHS130828:SHS130830 RXW130828:RXW130830 ROA130828:ROA130830 REE130828:REE130830 QUI130828:QUI130830 QKM130828:QKM130830 QAQ130828:QAQ130830 PQU130828:PQU130830 PGY130828:PGY130830 OXC130828:OXC130830 ONG130828:ONG130830 ODK130828:ODK130830 NTO130828:NTO130830 NJS130828:NJS130830 MZW130828:MZW130830 MQA130828:MQA130830 MGE130828:MGE130830 LWI130828:LWI130830 LMM130828:LMM130830 LCQ130828:LCQ130830 KSU130828:KSU130830 KIY130828:KIY130830 JZC130828:JZC130830 JPG130828:JPG130830 JFK130828:JFK130830 IVO130828:IVO130830 ILS130828:ILS130830 IBW130828:IBW130830 HSA130828:HSA130830 HIE130828:HIE130830 GYI130828:GYI130830 GOM130828:GOM130830 GEQ130828:GEQ130830 FUU130828:FUU130830 FKY130828:FKY130830 FBC130828:FBC130830 ERG130828:ERG130830 EHK130828:EHK130830 DXO130828:DXO130830 DNS130828:DNS130830 DDW130828:DDW130830 CUA130828:CUA130830 CKE130828:CKE130830 CAI130828:CAI130830 BQM130828:BQM130830 BGQ130828:BGQ130830 AWU130828:AWU130830 AMY130828:AMY130830 ADC130828:ADC130830 TG130828:TG130830 JK130828:JK130830 O130828:O130830 WVW65292:WVW65294 WMA65292:WMA65294 WCE65292:WCE65294 VSI65292:VSI65294 VIM65292:VIM65294 UYQ65292:UYQ65294 UOU65292:UOU65294 UEY65292:UEY65294 TVC65292:TVC65294 TLG65292:TLG65294 TBK65292:TBK65294 SRO65292:SRO65294 SHS65292:SHS65294 RXW65292:RXW65294 ROA65292:ROA65294 REE65292:REE65294 QUI65292:QUI65294 QKM65292:QKM65294 QAQ65292:QAQ65294 PQU65292:PQU65294 PGY65292:PGY65294 OXC65292:OXC65294 ONG65292:ONG65294 ODK65292:ODK65294 NTO65292:NTO65294 NJS65292:NJS65294 MZW65292:MZW65294 MQA65292:MQA65294 MGE65292:MGE65294 LWI65292:LWI65294 LMM65292:LMM65294 LCQ65292:LCQ65294 KSU65292:KSU65294 KIY65292:KIY65294 JZC65292:JZC65294 JPG65292:JPG65294 JFK65292:JFK65294 IVO65292:IVO65294 ILS65292:ILS65294 IBW65292:IBW65294 HSA65292:HSA65294 HIE65292:HIE65294 GYI65292:GYI65294 GOM65292:GOM65294 GEQ65292:GEQ65294 FUU65292:FUU65294 FKY65292:FKY65294 FBC65292:FBC65294 ERG65292:ERG65294 EHK65292:EHK65294 DXO65292:DXO65294 DNS65292:DNS65294 DDW65292:DDW65294 CUA65292:CUA65294 CKE65292:CKE65294 CAI65292:CAI65294 BQM65292:BQM65294 BGQ65292:BGQ65294 AWU65292:AWU65294 AMY65292:AMY65294 ADC65292:ADC65294 TG65292:TG65294 JK65292:JK65294 O65292:O65294 VIM982841:VIM983050 WVW982794 WMA982794 WCE982794 VSI982794 VIM982794 UYQ982794 UOU982794 UEY982794 TVC982794 TLG982794 TBK982794 SRO982794 SHS982794 RXW982794 ROA982794 REE982794 QUI982794 QKM982794 QAQ982794 PQU982794 PGY982794 OXC982794 ONG982794 ODK982794 NTO982794 NJS982794 MZW982794 MQA982794 MGE982794 LWI982794 LMM982794 LCQ982794 KSU982794 KIY982794 JZC982794 JPG982794 JFK982794 IVO982794 ILS982794 IBW982794 HSA982794 HIE982794 GYI982794 GOM982794 GEQ982794 FUU982794 FKY982794 FBC982794 ERG982794 EHK982794 DXO982794 DNS982794 DDW982794 CUA982794 CKE982794 CAI982794 BQM982794 BGQ982794 AWU982794 AMY982794 ADC982794 TG982794 JK982794 O982794 WVW917258 WMA917258 WCE917258 VSI917258 VIM917258 UYQ917258 UOU917258 UEY917258 TVC917258 TLG917258 TBK917258 SRO917258 SHS917258 RXW917258 ROA917258 REE917258 QUI917258 QKM917258 QAQ917258 PQU917258 PGY917258 OXC917258 ONG917258 ODK917258 NTO917258 NJS917258 MZW917258 MQA917258 MGE917258 LWI917258 LMM917258 LCQ917258 KSU917258 KIY917258 JZC917258 JPG917258 JFK917258 IVO917258 ILS917258 IBW917258 HSA917258 HIE917258 GYI917258 GOM917258 GEQ917258 FUU917258 FKY917258 FBC917258 ERG917258 EHK917258 DXO917258 DNS917258 DDW917258 CUA917258 CKE917258 CAI917258 BQM917258 BGQ917258 AWU917258 AMY917258 ADC917258 TG917258 JK917258 O917258 WVW851722 WMA851722 WCE851722 VSI851722 VIM851722 UYQ851722 UOU851722 UEY851722 TVC851722 TLG851722 TBK851722 SRO851722 SHS851722 RXW851722 ROA851722 REE851722 QUI851722 QKM851722 QAQ851722 PQU851722 PGY851722 OXC851722 ONG851722 ODK851722 NTO851722 NJS851722 MZW851722 MQA851722 MGE851722 LWI851722 LMM851722 LCQ851722 KSU851722 KIY851722 JZC851722 JPG851722 JFK851722 IVO851722 ILS851722 IBW851722 HSA851722 HIE851722 GYI851722 GOM851722 GEQ851722 FUU851722 FKY851722 FBC851722 ERG851722 EHK851722 DXO851722 DNS851722 DDW851722 CUA851722 CKE851722 CAI851722 BQM851722 BGQ851722 AWU851722 AMY851722 ADC851722 TG851722 JK851722 O851722 WVW786186 WMA786186 WCE786186 VSI786186 VIM786186 UYQ786186 UOU786186 UEY786186 TVC786186 TLG786186 TBK786186 SRO786186 SHS786186 RXW786186 ROA786186 REE786186 QUI786186 QKM786186 QAQ786186 PQU786186 PGY786186 OXC786186 ONG786186 ODK786186 NTO786186 NJS786186 MZW786186 MQA786186 MGE786186 LWI786186 LMM786186 LCQ786186 KSU786186 KIY786186 JZC786186 JPG786186 JFK786186 IVO786186 ILS786186 IBW786186 HSA786186 HIE786186 GYI786186 GOM786186 GEQ786186 FUU786186 FKY786186 FBC786186 ERG786186 EHK786186 DXO786186 DNS786186 DDW786186 CUA786186 CKE786186 CAI786186 BQM786186 BGQ786186 AWU786186 AMY786186 ADC786186 TG786186 JK786186 O786186 WVW720650 WMA720650 WCE720650 VSI720650 VIM720650 UYQ720650 UOU720650 UEY720650 TVC720650 TLG720650 TBK720650 SRO720650 SHS720650 RXW720650 ROA720650 REE720650 QUI720650 QKM720650 QAQ720650 PQU720650 PGY720650 OXC720650 ONG720650 ODK720650 NTO720650 NJS720650 MZW720650 MQA720650 MGE720650 LWI720650 LMM720650 LCQ720650 KSU720650 KIY720650 JZC720650 JPG720650 JFK720650 IVO720650 ILS720650 IBW720650 HSA720650 HIE720650 GYI720650 GOM720650 GEQ720650 FUU720650 FKY720650 FBC720650 ERG720650 EHK720650 DXO720650 DNS720650 DDW720650 CUA720650 CKE720650 CAI720650 BQM720650 BGQ720650 AWU720650 AMY720650 ADC720650 TG720650 JK720650 O720650 WVW655114 WMA655114 WCE655114 VSI655114 VIM655114 UYQ655114 UOU655114 UEY655114 TVC655114 TLG655114 TBK655114 SRO655114 SHS655114 RXW655114 ROA655114 REE655114 QUI655114 QKM655114 QAQ655114 PQU655114 PGY655114 OXC655114 ONG655114 ODK655114 NTO655114 NJS655114 MZW655114 MQA655114 MGE655114 LWI655114 LMM655114 LCQ655114 KSU655114 KIY655114 JZC655114 JPG655114 JFK655114 IVO655114 ILS655114 IBW655114 HSA655114 HIE655114 GYI655114 GOM655114 GEQ655114 FUU655114 FKY655114 FBC655114 ERG655114 EHK655114 DXO655114 DNS655114 DDW655114 CUA655114 CKE655114 CAI655114 BQM655114 BGQ655114 AWU655114 AMY655114 ADC655114 TG655114 JK655114 O655114 WVW589578 WMA589578 WCE589578 VSI589578 VIM589578 UYQ589578 UOU589578 UEY589578 TVC589578 TLG589578 TBK589578 SRO589578 SHS589578 RXW589578 ROA589578 REE589578 QUI589578 QKM589578 QAQ589578 PQU589578 PGY589578 OXC589578 ONG589578 ODK589578 NTO589578 NJS589578 MZW589578 MQA589578 MGE589578 LWI589578 LMM589578 LCQ589578 KSU589578 KIY589578 JZC589578 JPG589578 JFK589578 IVO589578 ILS589578 IBW589578 HSA589578 HIE589578 GYI589578 GOM589578 GEQ589578 FUU589578 FKY589578 FBC589578 ERG589578 EHK589578 DXO589578 DNS589578 DDW589578 CUA589578 CKE589578 CAI589578 BQM589578 BGQ589578 AWU589578 AMY589578 ADC589578 TG589578 JK589578 O589578 WVW524042 WMA524042 WCE524042 VSI524042 VIM524042 UYQ524042 UOU524042 UEY524042 TVC524042 TLG524042 TBK524042 SRO524042 SHS524042 RXW524042 ROA524042 REE524042 QUI524042 QKM524042 QAQ524042 PQU524042 PGY524042 OXC524042 ONG524042 ODK524042 NTO524042 NJS524042 MZW524042 MQA524042 MGE524042 LWI524042 LMM524042 LCQ524042 KSU524042 KIY524042 JZC524042 JPG524042 JFK524042 IVO524042 ILS524042 IBW524042 HSA524042 HIE524042 GYI524042 GOM524042 GEQ524042 FUU524042 FKY524042 FBC524042 ERG524042 EHK524042 DXO524042 DNS524042 DDW524042 CUA524042 CKE524042 CAI524042 BQM524042 BGQ524042 AWU524042 AMY524042 ADC524042 TG524042 JK524042 O524042 WVW458506 WMA458506 WCE458506 VSI458506 VIM458506 UYQ458506 UOU458506 UEY458506 TVC458506 TLG458506 TBK458506 SRO458506 SHS458506 RXW458506 ROA458506 REE458506 QUI458506 QKM458506 QAQ458506 PQU458506 PGY458506 OXC458506 ONG458506 ODK458506 NTO458506 NJS458506 MZW458506 MQA458506 MGE458506 LWI458506 LMM458506 LCQ458506 KSU458506 KIY458506 JZC458506 JPG458506 JFK458506 IVO458506 ILS458506 IBW458506 HSA458506 HIE458506 GYI458506 GOM458506 GEQ458506 FUU458506 FKY458506 FBC458506 ERG458506 EHK458506 DXO458506 DNS458506 DDW458506 CUA458506 CKE458506 CAI458506 BQM458506 BGQ458506 AWU458506 AMY458506 ADC458506 TG458506 JK458506 O458506 WVW392970 WMA392970 WCE392970 VSI392970 VIM392970 UYQ392970 UOU392970 UEY392970 TVC392970 TLG392970 TBK392970 SRO392970 SHS392970 RXW392970 ROA392970 REE392970 QUI392970 QKM392970 QAQ392970 PQU392970 PGY392970 OXC392970 ONG392970 ODK392970 NTO392970 NJS392970 MZW392970 MQA392970 MGE392970 LWI392970 LMM392970 LCQ392970 KSU392970 KIY392970 JZC392970 JPG392970 JFK392970 IVO392970 ILS392970 IBW392970 HSA392970 HIE392970 GYI392970 GOM392970 GEQ392970 FUU392970 FKY392970 FBC392970 ERG392970 EHK392970 DXO392970 DNS392970 DDW392970 CUA392970 CKE392970 CAI392970 BQM392970 BGQ392970 AWU392970 AMY392970 ADC392970 TG392970 JK392970 O392970 WVW327434 WMA327434 WCE327434 VSI327434 VIM327434 UYQ327434 UOU327434 UEY327434 TVC327434 TLG327434 TBK327434 SRO327434 SHS327434 RXW327434 ROA327434 REE327434 QUI327434 QKM327434 QAQ327434 PQU327434 PGY327434 OXC327434 ONG327434 ODK327434 NTO327434 NJS327434 MZW327434 MQA327434 MGE327434 LWI327434 LMM327434 LCQ327434 KSU327434 KIY327434 JZC327434 JPG327434 JFK327434 IVO327434 ILS327434 IBW327434 HSA327434 HIE327434 GYI327434 GOM327434 GEQ327434 FUU327434 FKY327434 FBC327434 ERG327434 EHK327434 DXO327434 DNS327434 DDW327434 CUA327434 CKE327434 CAI327434 BQM327434 BGQ327434 AWU327434 AMY327434 ADC327434 TG327434 JK327434 O327434 WVW261898 WMA261898 WCE261898 VSI261898 VIM261898 UYQ261898 UOU261898 UEY261898 TVC261898 TLG261898 TBK261898 SRO261898 SHS261898 RXW261898 ROA261898 REE261898 QUI261898 QKM261898 QAQ261898 PQU261898 PGY261898 OXC261898 ONG261898 ODK261898 NTO261898 NJS261898 MZW261898 MQA261898 MGE261898 LWI261898 LMM261898 LCQ261898 KSU261898 KIY261898 JZC261898 JPG261898 JFK261898 IVO261898 ILS261898 IBW261898 HSA261898 HIE261898 GYI261898 GOM261898 GEQ261898 FUU261898 FKY261898 FBC261898 ERG261898 EHK261898 DXO261898 DNS261898 DDW261898 CUA261898 CKE261898 CAI261898 BQM261898 BGQ261898 AWU261898 AMY261898 ADC261898 TG261898 JK261898 O261898 WVW196362 WMA196362 WCE196362 VSI196362 VIM196362 UYQ196362 UOU196362 UEY196362 TVC196362 TLG196362 TBK196362 SRO196362 SHS196362 RXW196362 ROA196362 REE196362 QUI196362 QKM196362 QAQ196362 PQU196362 PGY196362 OXC196362 ONG196362 ODK196362 NTO196362 NJS196362 MZW196362 MQA196362 MGE196362 LWI196362 LMM196362 LCQ196362 KSU196362 KIY196362 JZC196362 JPG196362 JFK196362 IVO196362 ILS196362 IBW196362 HSA196362 HIE196362 GYI196362 GOM196362 GEQ196362 FUU196362 FKY196362 FBC196362 ERG196362 EHK196362 DXO196362 DNS196362 DDW196362 CUA196362 CKE196362 CAI196362 BQM196362 BGQ196362 AWU196362 AMY196362 ADC196362 TG196362 JK196362 O196362 WVW130826 WMA130826 WCE130826 VSI130826 VIM130826 UYQ130826 UOU130826 UEY130826 TVC130826 TLG130826 TBK130826 SRO130826 SHS130826 RXW130826 ROA130826 REE130826 QUI130826 QKM130826 QAQ130826 PQU130826 PGY130826 OXC130826 ONG130826 ODK130826 NTO130826 NJS130826 MZW130826 MQA130826 MGE130826 LWI130826 LMM130826 LCQ130826 KSU130826 KIY130826 JZC130826 JPG130826 JFK130826 IVO130826 ILS130826 IBW130826 HSA130826 HIE130826 GYI130826 GOM130826 GEQ130826 FUU130826 FKY130826 FBC130826 ERG130826 EHK130826 DXO130826 DNS130826 DDW130826 CUA130826 CKE130826 CAI130826 BQM130826 BGQ130826 AWU130826 AMY130826 ADC130826 TG130826 JK130826 O130826 WVW65290 WMA65290 WCE65290 VSI65290 VIM65290 UYQ65290 UOU65290 UEY65290 TVC65290 TLG65290 TBK65290 SRO65290 SHS65290 RXW65290 ROA65290 REE65290 QUI65290 QKM65290 QAQ65290 PQU65290 PGY65290 OXC65290 ONG65290 ODK65290 NTO65290 NJS65290 MZW65290 MQA65290 MGE65290 LWI65290 LMM65290 LCQ65290 KSU65290 KIY65290 JZC65290 JPG65290 JFK65290 IVO65290 ILS65290 IBW65290 HSA65290 HIE65290 GYI65290 GOM65290 GEQ65290 FUU65290 FKY65290 FBC65290 ERG65290 EHK65290 DXO65290 DNS65290 DDW65290 CUA65290 CKE65290 CAI65290 BQM65290 BGQ65290 AWU65290 AMY65290 ADC65290 TG65290 JK65290 O65290">
      <formula1>$AR$3:$AR$4</formula1>
    </dataValidation>
    <dataValidation type="list" allowBlank="1" showInputMessage="1" showErrorMessage="1" sqref="UPJ982942:UPJ983050 AD65308:AD65313 JZ65308:JZ65313 TV65308:TV65313 ADR65308:ADR65313 ANN65308:ANN65313 AXJ65308:AXJ65313 BHF65308:BHF65313 BRB65308:BRB65313 CAX65308:CAX65313 CKT65308:CKT65313 CUP65308:CUP65313 DEL65308:DEL65313 DOH65308:DOH65313 DYD65308:DYD65313 EHZ65308:EHZ65313 ERV65308:ERV65313 FBR65308:FBR65313 FLN65308:FLN65313 FVJ65308:FVJ65313 GFF65308:GFF65313 GPB65308:GPB65313 GYX65308:GYX65313 HIT65308:HIT65313 HSP65308:HSP65313 ICL65308:ICL65313 IMH65308:IMH65313 IWD65308:IWD65313 JFZ65308:JFZ65313 JPV65308:JPV65313 JZR65308:JZR65313 KJN65308:KJN65313 KTJ65308:KTJ65313 LDF65308:LDF65313 LNB65308:LNB65313 LWX65308:LWX65313 MGT65308:MGT65313 MQP65308:MQP65313 NAL65308:NAL65313 NKH65308:NKH65313 NUD65308:NUD65313 ODZ65308:ODZ65313 ONV65308:ONV65313 OXR65308:OXR65313 PHN65308:PHN65313 PRJ65308:PRJ65313 QBF65308:QBF65313 QLB65308:QLB65313 QUX65308:QUX65313 RET65308:RET65313 ROP65308:ROP65313 RYL65308:RYL65313 SIH65308:SIH65313 SSD65308:SSD65313 TBZ65308:TBZ65313 TLV65308:TLV65313 TVR65308:TVR65313 UFN65308:UFN65313 UPJ65308:UPJ65313 UZF65308:UZF65313 VJB65308:VJB65313 VSX65308:VSX65313 WCT65308:WCT65313 WMP65308:WMP65313 WWL65308:WWL65313 AD130844:AD130849 JZ130844:JZ130849 TV130844:TV130849 ADR130844:ADR130849 ANN130844:ANN130849 AXJ130844:AXJ130849 BHF130844:BHF130849 BRB130844:BRB130849 CAX130844:CAX130849 CKT130844:CKT130849 CUP130844:CUP130849 DEL130844:DEL130849 DOH130844:DOH130849 DYD130844:DYD130849 EHZ130844:EHZ130849 ERV130844:ERV130849 FBR130844:FBR130849 FLN130844:FLN130849 FVJ130844:FVJ130849 GFF130844:GFF130849 GPB130844:GPB130849 GYX130844:GYX130849 HIT130844:HIT130849 HSP130844:HSP130849 ICL130844:ICL130849 IMH130844:IMH130849 IWD130844:IWD130849 JFZ130844:JFZ130849 JPV130844:JPV130849 JZR130844:JZR130849 KJN130844:KJN130849 KTJ130844:KTJ130849 LDF130844:LDF130849 LNB130844:LNB130849 LWX130844:LWX130849 MGT130844:MGT130849 MQP130844:MQP130849 NAL130844:NAL130849 NKH130844:NKH130849 NUD130844:NUD130849 ODZ130844:ODZ130849 ONV130844:ONV130849 OXR130844:OXR130849 PHN130844:PHN130849 PRJ130844:PRJ130849 QBF130844:QBF130849 QLB130844:QLB130849 QUX130844:QUX130849 RET130844:RET130849 ROP130844:ROP130849 RYL130844:RYL130849 SIH130844:SIH130849 SSD130844:SSD130849 TBZ130844:TBZ130849 TLV130844:TLV130849 TVR130844:TVR130849 UFN130844:UFN130849 UPJ130844:UPJ130849 UZF130844:UZF130849 VJB130844:VJB130849 VSX130844:VSX130849 WCT130844:WCT130849 WMP130844:WMP130849 WWL130844:WWL130849 AD196380:AD196385 JZ196380:JZ196385 TV196380:TV196385 ADR196380:ADR196385 ANN196380:ANN196385 AXJ196380:AXJ196385 BHF196380:BHF196385 BRB196380:BRB196385 CAX196380:CAX196385 CKT196380:CKT196385 CUP196380:CUP196385 DEL196380:DEL196385 DOH196380:DOH196385 DYD196380:DYD196385 EHZ196380:EHZ196385 ERV196380:ERV196385 FBR196380:FBR196385 FLN196380:FLN196385 FVJ196380:FVJ196385 GFF196380:GFF196385 GPB196380:GPB196385 GYX196380:GYX196385 HIT196380:HIT196385 HSP196380:HSP196385 ICL196380:ICL196385 IMH196380:IMH196385 IWD196380:IWD196385 JFZ196380:JFZ196385 JPV196380:JPV196385 JZR196380:JZR196385 KJN196380:KJN196385 KTJ196380:KTJ196385 LDF196380:LDF196385 LNB196380:LNB196385 LWX196380:LWX196385 MGT196380:MGT196385 MQP196380:MQP196385 NAL196380:NAL196385 NKH196380:NKH196385 NUD196380:NUD196385 ODZ196380:ODZ196385 ONV196380:ONV196385 OXR196380:OXR196385 PHN196380:PHN196385 PRJ196380:PRJ196385 QBF196380:QBF196385 QLB196380:QLB196385 QUX196380:QUX196385 RET196380:RET196385 ROP196380:ROP196385 RYL196380:RYL196385 SIH196380:SIH196385 SSD196380:SSD196385 TBZ196380:TBZ196385 TLV196380:TLV196385 TVR196380:TVR196385 UFN196380:UFN196385 UPJ196380:UPJ196385 UZF196380:UZF196385 VJB196380:VJB196385 VSX196380:VSX196385 WCT196380:WCT196385 WMP196380:WMP196385 WWL196380:WWL196385 AD261916:AD261921 JZ261916:JZ261921 TV261916:TV261921 ADR261916:ADR261921 ANN261916:ANN261921 AXJ261916:AXJ261921 BHF261916:BHF261921 BRB261916:BRB261921 CAX261916:CAX261921 CKT261916:CKT261921 CUP261916:CUP261921 DEL261916:DEL261921 DOH261916:DOH261921 DYD261916:DYD261921 EHZ261916:EHZ261921 ERV261916:ERV261921 FBR261916:FBR261921 FLN261916:FLN261921 FVJ261916:FVJ261921 GFF261916:GFF261921 GPB261916:GPB261921 GYX261916:GYX261921 HIT261916:HIT261921 HSP261916:HSP261921 ICL261916:ICL261921 IMH261916:IMH261921 IWD261916:IWD261921 JFZ261916:JFZ261921 JPV261916:JPV261921 JZR261916:JZR261921 KJN261916:KJN261921 KTJ261916:KTJ261921 LDF261916:LDF261921 LNB261916:LNB261921 LWX261916:LWX261921 MGT261916:MGT261921 MQP261916:MQP261921 NAL261916:NAL261921 NKH261916:NKH261921 NUD261916:NUD261921 ODZ261916:ODZ261921 ONV261916:ONV261921 OXR261916:OXR261921 PHN261916:PHN261921 PRJ261916:PRJ261921 QBF261916:QBF261921 QLB261916:QLB261921 QUX261916:QUX261921 RET261916:RET261921 ROP261916:ROP261921 RYL261916:RYL261921 SIH261916:SIH261921 SSD261916:SSD261921 TBZ261916:TBZ261921 TLV261916:TLV261921 TVR261916:TVR261921 UFN261916:UFN261921 UPJ261916:UPJ261921 UZF261916:UZF261921 VJB261916:VJB261921 VSX261916:VSX261921 WCT261916:WCT261921 WMP261916:WMP261921 WWL261916:WWL261921 AD327452:AD327457 JZ327452:JZ327457 TV327452:TV327457 ADR327452:ADR327457 ANN327452:ANN327457 AXJ327452:AXJ327457 BHF327452:BHF327457 BRB327452:BRB327457 CAX327452:CAX327457 CKT327452:CKT327457 CUP327452:CUP327457 DEL327452:DEL327457 DOH327452:DOH327457 DYD327452:DYD327457 EHZ327452:EHZ327457 ERV327452:ERV327457 FBR327452:FBR327457 FLN327452:FLN327457 FVJ327452:FVJ327457 GFF327452:GFF327457 GPB327452:GPB327457 GYX327452:GYX327457 HIT327452:HIT327457 HSP327452:HSP327457 ICL327452:ICL327457 IMH327452:IMH327457 IWD327452:IWD327457 JFZ327452:JFZ327457 JPV327452:JPV327457 JZR327452:JZR327457 KJN327452:KJN327457 KTJ327452:KTJ327457 LDF327452:LDF327457 LNB327452:LNB327457 LWX327452:LWX327457 MGT327452:MGT327457 MQP327452:MQP327457 NAL327452:NAL327457 NKH327452:NKH327457 NUD327452:NUD327457 ODZ327452:ODZ327457 ONV327452:ONV327457 OXR327452:OXR327457 PHN327452:PHN327457 PRJ327452:PRJ327457 QBF327452:QBF327457 QLB327452:QLB327457 QUX327452:QUX327457 RET327452:RET327457 ROP327452:ROP327457 RYL327452:RYL327457 SIH327452:SIH327457 SSD327452:SSD327457 TBZ327452:TBZ327457 TLV327452:TLV327457 TVR327452:TVR327457 UFN327452:UFN327457 UPJ327452:UPJ327457 UZF327452:UZF327457 VJB327452:VJB327457 VSX327452:VSX327457 WCT327452:WCT327457 WMP327452:WMP327457 WWL327452:WWL327457 AD392988:AD392993 JZ392988:JZ392993 TV392988:TV392993 ADR392988:ADR392993 ANN392988:ANN392993 AXJ392988:AXJ392993 BHF392988:BHF392993 BRB392988:BRB392993 CAX392988:CAX392993 CKT392988:CKT392993 CUP392988:CUP392993 DEL392988:DEL392993 DOH392988:DOH392993 DYD392988:DYD392993 EHZ392988:EHZ392993 ERV392988:ERV392993 FBR392988:FBR392993 FLN392988:FLN392993 FVJ392988:FVJ392993 GFF392988:GFF392993 GPB392988:GPB392993 GYX392988:GYX392993 HIT392988:HIT392993 HSP392988:HSP392993 ICL392988:ICL392993 IMH392988:IMH392993 IWD392988:IWD392993 JFZ392988:JFZ392993 JPV392988:JPV392993 JZR392988:JZR392993 KJN392988:KJN392993 KTJ392988:KTJ392993 LDF392988:LDF392993 LNB392988:LNB392993 LWX392988:LWX392993 MGT392988:MGT392993 MQP392988:MQP392993 NAL392988:NAL392993 NKH392988:NKH392993 NUD392988:NUD392993 ODZ392988:ODZ392993 ONV392988:ONV392993 OXR392988:OXR392993 PHN392988:PHN392993 PRJ392988:PRJ392993 QBF392988:QBF392993 QLB392988:QLB392993 QUX392988:QUX392993 RET392988:RET392993 ROP392988:ROP392993 RYL392988:RYL392993 SIH392988:SIH392993 SSD392988:SSD392993 TBZ392988:TBZ392993 TLV392988:TLV392993 TVR392988:TVR392993 UFN392988:UFN392993 UPJ392988:UPJ392993 UZF392988:UZF392993 VJB392988:VJB392993 VSX392988:VSX392993 WCT392988:WCT392993 WMP392988:WMP392993 WWL392988:WWL392993 AD458524:AD458529 JZ458524:JZ458529 TV458524:TV458529 ADR458524:ADR458529 ANN458524:ANN458529 AXJ458524:AXJ458529 BHF458524:BHF458529 BRB458524:BRB458529 CAX458524:CAX458529 CKT458524:CKT458529 CUP458524:CUP458529 DEL458524:DEL458529 DOH458524:DOH458529 DYD458524:DYD458529 EHZ458524:EHZ458529 ERV458524:ERV458529 FBR458524:FBR458529 FLN458524:FLN458529 FVJ458524:FVJ458529 GFF458524:GFF458529 GPB458524:GPB458529 GYX458524:GYX458529 HIT458524:HIT458529 HSP458524:HSP458529 ICL458524:ICL458529 IMH458524:IMH458529 IWD458524:IWD458529 JFZ458524:JFZ458529 JPV458524:JPV458529 JZR458524:JZR458529 KJN458524:KJN458529 KTJ458524:KTJ458529 LDF458524:LDF458529 LNB458524:LNB458529 LWX458524:LWX458529 MGT458524:MGT458529 MQP458524:MQP458529 NAL458524:NAL458529 NKH458524:NKH458529 NUD458524:NUD458529 ODZ458524:ODZ458529 ONV458524:ONV458529 OXR458524:OXR458529 PHN458524:PHN458529 PRJ458524:PRJ458529 QBF458524:QBF458529 QLB458524:QLB458529 QUX458524:QUX458529 RET458524:RET458529 ROP458524:ROP458529 RYL458524:RYL458529 SIH458524:SIH458529 SSD458524:SSD458529 TBZ458524:TBZ458529 TLV458524:TLV458529 TVR458524:TVR458529 UFN458524:UFN458529 UPJ458524:UPJ458529 UZF458524:UZF458529 VJB458524:VJB458529 VSX458524:VSX458529 WCT458524:WCT458529 WMP458524:WMP458529 WWL458524:WWL458529 AD524060:AD524065 JZ524060:JZ524065 TV524060:TV524065 ADR524060:ADR524065 ANN524060:ANN524065 AXJ524060:AXJ524065 BHF524060:BHF524065 BRB524060:BRB524065 CAX524060:CAX524065 CKT524060:CKT524065 CUP524060:CUP524065 DEL524060:DEL524065 DOH524060:DOH524065 DYD524060:DYD524065 EHZ524060:EHZ524065 ERV524060:ERV524065 FBR524060:FBR524065 FLN524060:FLN524065 FVJ524060:FVJ524065 GFF524060:GFF524065 GPB524060:GPB524065 GYX524060:GYX524065 HIT524060:HIT524065 HSP524060:HSP524065 ICL524060:ICL524065 IMH524060:IMH524065 IWD524060:IWD524065 JFZ524060:JFZ524065 JPV524060:JPV524065 JZR524060:JZR524065 KJN524060:KJN524065 KTJ524060:KTJ524065 LDF524060:LDF524065 LNB524060:LNB524065 LWX524060:LWX524065 MGT524060:MGT524065 MQP524060:MQP524065 NAL524060:NAL524065 NKH524060:NKH524065 NUD524060:NUD524065 ODZ524060:ODZ524065 ONV524060:ONV524065 OXR524060:OXR524065 PHN524060:PHN524065 PRJ524060:PRJ524065 QBF524060:QBF524065 QLB524060:QLB524065 QUX524060:QUX524065 RET524060:RET524065 ROP524060:ROP524065 RYL524060:RYL524065 SIH524060:SIH524065 SSD524060:SSD524065 TBZ524060:TBZ524065 TLV524060:TLV524065 TVR524060:TVR524065 UFN524060:UFN524065 UPJ524060:UPJ524065 UZF524060:UZF524065 VJB524060:VJB524065 VSX524060:VSX524065 WCT524060:WCT524065 WMP524060:WMP524065 WWL524060:WWL524065 AD589596:AD589601 JZ589596:JZ589601 TV589596:TV589601 ADR589596:ADR589601 ANN589596:ANN589601 AXJ589596:AXJ589601 BHF589596:BHF589601 BRB589596:BRB589601 CAX589596:CAX589601 CKT589596:CKT589601 CUP589596:CUP589601 DEL589596:DEL589601 DOH589596:DOH589601 DYD589596:DYD589601 EHZ589596:EHZ589601 ERV589596:ERV589601 FBR589596:FBR589601 FLN589596:FLN589601 FVJ589596:FVJ589601 GFF589596:GFF589601 GPB589596:GPB589601 GYX589596:GYX589601 HIT589596:HIT589601 HSP589596:HSP589601 ICL589596:ICL589601 IMH589596:IMH589601 IWD589596:IWD589601 JFZ589596:JFZ589601 JPV589596:JPV589601 JZR589596:JZR589601 KJN589596:KJN589601 KTJ589596:KTJ589601 LDF589596:LDF589601 LNB589596:LNB589601 LWX589596:LWX589601 MGT589596:MGT589601 MQP589596:MQP589601 NAL589596:NAL589601 NKH589596:NKH589601 NUD589596:NUD589601 ODZ589596:ODZ589601 ONV589596:ONV589601 OXR589596:OXR589601 PHN589596:PHN589601 PRJ589596:PRJ589601 QBF589596:QBF589601 QLB589596:QLB589601 QUX589596:QUX589601 RET589596:RET589601 ROP589596:ROP589601 RYL589596:RYL589601 SIH589596:SIH589601 SSD589596:SSD589601 TBZ589596:TBZ589601 TLV589596:TLV589601 TVR589596:TVR589601 UFN589596:UFN589601 UPJ589596:UPJ589601 UZF589596:UZF589601 VJB589596:VJB589601 VSX589596:VSX589601 WCT589596:WCT589601 WMP589596:WMP589601 WWL589596:WWL589601 AD655132:AD655137 JZ655132:JZ655137 TV655132:TV655137 ADR655132:ADR655137 ANN655132:ANN655137 AXJ655132:AXJ655137 BHF655132:BHF655137 BRB655132:BRB655137 CAX655132:CAX655137 CKT655132:CKT655137 CUP655132:CUP655137 DEL655132:DEL655137 DOH655132:DOH655137 DYD655132:DYD655137 EHZ655132:EHZ655137 ERV655132:ERV655137 FBR655132:FBR655137 FLN655132:FLN655137 FVJ655132:FVJ655137 GFF655132:GFF655137 GPB655132:GPB655137 GYX655132:GYX655137 HIT655132:HIT655137 HSP655132:HSP655137 ICL655132:ICL655137 IMH655132:IMH655137 IWD655132:IWD655137 JFZ655132:JFZ655137 JPV655132:JPV655137 JZR655132:JZR655137 KJN655132:KJN655137 KTJ655132:KTJ655137 LDF655132:LDF655137 LNB655132:LNB655137 LWX655132:LWX655137 MGT655132:MGT655137 MQP655132:MQP655137 NAL655132:NAL655137 NKH655132:NKH655137 NUD655132:NUD655137 ODZ655132:ODZ655137 ONV655132:ONV655137 OXR655132:OXR655137 PHN655132:PHN655137 PRJ655132:PRJ655137 QBF655132:QBF655137 QLB655132:QLB655137 QUX655132:QUX655137 RET655132:RET655137 ROP655132:ROP655137 RYL655132:RYL655137 SIH655132:SIH655137 SSD655132:SSD655137 TBZ655132:TBZ655137 TLV655132:TLV655137 TVR655132:TVR655137 UFN655132:UFN655137 UPJ655132:UPJ655137 UZF655132:UZF655137 VJB655132:VJB655137 VSX655132:VSX655137 WCT655132:WCT655137 WMP655132:WMP655137 WWL655132:WWL655137 AD720668:AD720673 JZ720668:JZ720673 TV720668:TV720673 ADR720668:ADR720673 ANN720668:ANN720673 AXJ720668:AXJ720673 BHF720668:BHF720673 BRB720668:BRB720673 CAX720668:CAX720673 CKT720668:CKT720673 CUP720668:CUP720673 DEL720668:DEL720673 DOH720668:DOH720673 DYD720668:DYD720673 EHZ720668:EHZ720673 ERV720668:ERV720673 FBR720668:FBR720673 FLN720668:FLN720673 FVJ720668:FVJ720673 GFF720668:GFF720673 GPB720668:GPB720673 GYX720668:GYX720673 HIT720668:HIT720673 HSP720668:HSP720673 ICL720668:ICL720673 IMH720668:IMH720673 IWD720668:IWD720673 JFZ720668:JFZ720673 JPV720668:JPV720673 JZR720668:JZR720673 KJN720668:KJN720673 KTJ720668:KTJ720673 LDF720668:LDF720673 LNB720668:LNB720673 LWX720668:LWX720673 MGT720668:MGT720673 MQP720668:MQP720673 NAL720668:NAL720673 NKH720668:NKH720673 NUD720668:NUD720673 ODZ720668:ODZ720673 ONV720668:ONV720673 OXR720668:OXR720673 PHN720668:PHN720673 PRJ720668:PRJ720673 QBF720668:QBF720673 QLB720668:QLB720673 QUX720668:QUX720673 RET720668:RET720673 ROP720668:ROP720673 RYL720668:RYL720673 SIH720668:SIH720673 SSD720668:SSD720673 TBZ720668:TBZ720673 TLV720668:TLV720673 TVR720668:TVR720673 UFN720668:UFN720673 UPJ720668:UPJ720673 UZF720668:UZF720673 VJB720668:VJB720673 VSX720668:VSX720673 WCT720668:WCT720673 WMP720668:WMP720673 WWL720668:WWL720673 AD786204:AD786209 JZ786204:JZ786209 TV786204:TV786209 ADR786204:ADR786209 ANN786204:ANN786209 AXJ786204:AXJ786209 BHF786204:BHF786209 BRB786204:BRB786209 CAX786204:CAX786209 CKT786204:CKT786209 CUP786204:CUP786209 DEL786204:DEL786209 DOH786204:DOH786209 DYD786204:DYD786209 EHZ786204:EHZ786209 ERV786204:ERV786209 FBR786204:FBR786209 FLN786204:FLN786209 FVJ786204:FVJ786209 GFF786204:GFF786209 GPB786204:GPB786209 GYX786204:GYX786209 HIT786204:HIT786209 HSP786204:HSP786209 ICL786204:ICL786209 IMH786204:IMH786209 IWD786204:IWD786209 JFZ786204:JFZ786209 JPV786204:JPV786209 JZR786204:JZR786209 KJN786204:KJN786209 KTJ786204:KTJ786209 LDF786204:LDF786209 LNB786204:LNB786209 LWX786204:LWX786209 MGT786204:MGT786209 MQP786204:MQP786209 NAL786204:NAL786209 NKH786204:NKH786209 NUD786204:NUD786209 ODZ786204:ODZ786209 ONV786204:ONV786209 OXR786204:OXR786209 PHN786204:PHN786209 PRJ786204:PRJ786209 QBF786204:QBF786209 QLB786204:QLB786209 QUX786204:QUX786209 RET786204:RET786209 ROP786204:ROP786209 RYL786204:RYL786209 SIH786204:SIH786209 SSD786204:SSD786209 TBZ786204:TBZ786209 TLV786204:TLV786209 TVR786204:TVR786209 UFN786204:UFN786209 UPJ786204:UPJ786209 UZF786204:UZF786209 VJB786204:VJB786209 VSX786204:VSX786209 WCT786204:WCT786209 WMP786204:WMP786209 WWL786204:WWL786209 AD851740:AD851745 JZ851740:JZ851745 TV851740:TV851745 ADR851740:ADR851745 ANN851740:ANN851745 AXJ851740:AXJ851745 BHF851740:BHF851745 BRB851740:BRB851745 CAX851740:CAX851745 CKT851740:CKT851745 CUP851740:CUP851745 DEL851740:DEL851745 DOH851740:DOH851745 DYD851740:DYD851745 EHZ851740:EHZ851745 ERV851740:ERV851745 FBR851740:FBR851745 FLN851740:FLN851745 FVJ851740:FVJ851745 GFF851740:GFF851745 GPB851740:GPB851745 GYX851740:GYX851745 HIT851740:HIT851745 HSP851740:HSP851745 ICL851740:ICL851745 IMH851740:IMH851745 IWD851740:IWD851745 JFZ851740:JFZ851745 JPV851740:JPV851745 JZR851740:JZR851745 KJN851740:KJN851745 KTJ851740:KTJ851745 LDF851740:LDF851745 LNB851740:LNB851745 LWX851740:LWX851745 MGT851740:MGT851745 MQP851740:MQP851745 NAL851740:NAL851745 NKH851740:NKH851745 NUD851740:NUD851745 ODZ851740:ODZ851745 ONV851740:ONV851745 OXR851740:OXR851745 PHN851740:PHN851745 PRJ851740:PRJ851745 QBF851740:QBF851745 QLB851740:QLB851745 QUX851740:QUX851745 RET851740:RET851745 ROP851740:ROP851745 RYL851740:RYL851745 SIH851740:SIH851745 SSD851740:SSD851745 TBZ851740:TBZ851745 TLV851740:TLV851745 TVR851740:TVR851745 UFN851740:UFN851745 UPJ851740:UPJ851745 UZF851740:UZF851745 VJB851740:VJB851745 VSX851740:VSX851745 WCT851740:WCT851745 WMP851740:WMP851745 WWL851740:WWL851745 AD917276:AD917281 JZ917276:JZ917281 TV917276:TV917281 ADR917276:ADR917281 ANN917276:ANN917281 AXJ917276:AXJ917281 BHF917276:BHF917281 BRB917276:BRB917281 CAX917276:CAX917281 CKT917276:CKT917281 CUP917276:CUP917281 DEL917276:DEL917281 DOH917276:DOH917281 DYD917276:DYD917281 EHZ917276:EHZ917281 ERV917276:ERV917281 FBR917276:FBR917281 FLN917276:FLN917281 FVJ917276:FVJ917281 GFF917276:GFF917281 GPB917276:GPB917281 GYX917276:GYX917281 HIT917276:HIT917281 HSP917276:HSP917281 ICL917276:ICL917281 IMH917276:IMH917281 IWD917276:IWD917281 JFZ917276:JFZ917281 JPV917276:JPV917281 JZR917276:JZR917281 KJN917276:KJN917281 KTJ917276:KTJ917281 LDF917276:LDF917281 LNB917276:LNB917281 LWX917276:LWX917281 MGT917276:MGT917281 MQP917276:MQP917281 NAL917276:NAL917281 NKH917276:NKH917281 NUD917276:NUD917281 ODZ917276:ODZ917281 ONV917276:ONV917281 OXR917276:OXR917281 PHN917276:PHN917281 PRJ917276:PRJ917281 QBF917276:QBF917281 QLB917276:QLB917281 QUX917276:QUX917281 RET917276:RET917281 ROP917276:ROP917281 RYL917276:RYL917281 SIH917276:SIH917281 SSD917276:SSD917281 TBZ917276:TBZ917281 TLV917276:TLV917281 TVR917276:TVR917281 UFN917276:UFN917281 UPJ917276:UPJ917281 UZF917276:UZF917281 VJB917276:VJB917281 VSX917276:VSX917281 WCT917276:WCT917281 WMP917276:WMP917281 WWL917276:WWL917281 AD982812:AD982817 JZ982812:JZ982817 TV982812:TV982817 ADR982812:ADR982817 ANN982812:ANN982817 AXJ982812:AXJ982817 BHF982812:BHF982817 BRB982812:BRB982817 CAX982812:CAX982817 CKT982812:CKT982817 CUP982812:CUP982817 DEL982812:DEL982817 DOH982812:DOH982817 DYD982812:DYD982817 EHZ982812:EHZ982817 ERV982812:ERV982817 FBR982812:FBR982817 FLN982812:FLN982817 FVJ982812:FVJ982817 GFF982812:GFF982817 GPB982812:GPB982817 GYX982812:GYX982817 HIT982812:HIT982817 HSP982812:HSP982817 ICL982812:ICL982817 IMH982812:IMH982817 IWD982812:IWD982817 JFZ982812:JFZ982817 JPV982812:JPV982817 JZR982812:JZR982817 KJN982812:KJN982817 KTJ982812:KTJ982817 LDF982812:LDF982817 LNB982812:LNB982817 LWX982812:LWX982817 MGT982812:MGT982817 MQP982812:MQP982817 NAL982812:NAL982817 NKH982812:NKH982817 NUD982812:NUD982817 ODZ982812:ODZ982817 ONV982812:ONV982817 OXR982812:OXR982817 PHN982812:PHN982817 PRJ982812:PRJ982817 QBF982812:QBF982817 QLB982812:QLB982817 QUX982812:QUX982817 RET982812:RET982817 ROP982812:ROP982817 RYL982812:RYL982817 SIH982812:SIH982817 SSD982812:SSD982817 TBZ982812:TBZ982817 TLV982812:TLV982817 TVR982812:TVR982817 UFN982812:UFN982817 UPJ982812:UPJ982817 UZF982812:UZF982817 VJB982812:VJB982817 VSX982812:VSX982817 WCT982812:WCT982817 WMP982812:WMP982817 WWL982812:WWL982817 UZF982942:UZF983050 AD65384:AD65431 JZ65384:JZ65431 TV65384:TV65431 ADR65384:ADR65431 ANN65384:ANN65431 AXJ65384:AXJ65431 BHF65384:BHF65431 BRB65384:BRB65431 CAX65384:CAX65431 CKT65384:CKT65431 CUP65384:CUP65431 DEL65384:DEL65431 DOH65384:DOH65431 DYD65384:DYD65431 EHZ65384:EHZ65431 ERV65384:ERV65431 FBR65384:FBR65431 FLN65384:FLN65431 FVJ65384:FVJ65431 GFF65384:GFF65431 GPB65384:GPB65431 GYX65384:GYX65431 HIT65384:HIT65431 HSP65384:HSP65431 ICL65384:ICL65431 IMH65384:IMH65431 IWD65384:IWD65431 JFZ65384:JFZ65431 JPV65384:JPV65431 JZR65384:JZR65431 KJN65384:KJN65431 KTJ65384:KTJ65431 LDF65384:LDF65431 LNB65384:LNB65431 LWX65384:LWX65431 MGT65384:MGT65431 MQP65384:MQP65431 NAL65384:NAL65431 NKH65384:NKH65431 NUD65384:NUD65431 ODZ65384:ODZ65431 ONV65384:ONV65431 OXR65384:OXR65431 PHN65384:PHN65431 PRJ65384:PRJ65431 QBF65384:QBF65431 QLB65384:QLB65431 QUX65384:QUX65431 RET65384:RET65431 ROP65384:ROP65431 RYL65384:RYL65431 SIH65384:SIH65431 SSD65384:SSD65431 TBZ65384:TBZ65431 TLV65384:TLV65431 TVR65384:TVR65431 UFN65384:UFN65431 UPJ65384:UPJ65431 UZF65384:UZF65431 VJB65384:VJB65431 VSX65384:VSX65431 WCT65384:WCT65431 WMP65384:WMP65431 WWL65384:WWL65431 AD130920:AD130967 JZ130920:JZ130967 TV130920:TV130967 ADR130920:ADR130967 ANN130920:ANN130967 AXJ130920:AXJ130967 BHF130920:BHF130967 BRB130920:BRB130967 CAX130920:CAX130967 CKT130920:CKT130967 CUP130920:CUP130967 DEL130920:DEL130967 DOH130920:DOH130967 DYD130920:DYD130967 EHZ130920:EHZ130967 ERV130920:ERV130967 FBR130920:FBR130967 FLN130920:FLN130967 FVJ130920:FVJ130967 GFF130920:GFF130967 GPB130920:GPB130967 GYX130920:GYX130967 HIT130920:HIT130967 HSP130920:HSP130967 ICL130920:ICL130967 IMH130920:IMH130967 IWD130920:IWD130967 JFZ130920:JFZ130967 JPV130920:JPV130967 JZR130920:JZR130967 KJN130920:KJN130967 KTJ130920:KTJ130967 LDF130920:LDF130967 LNB130920:LNB130967 LWX130920:LWX130967 MGT130920:MGT130967 MQP130920:MQP130967 NAL130920:NAL130967 NKH130920:NKH130967 NUD130920:NUD130967 ODZ130920:ODZ130967 ONV130920:ONV130967 OXR130920:OXR130967 PHN130920:PHN130967 PRJ130920:PRJ130967 QBF130920:QBF130967 QLB130920:QLB130967 QUX130920:QUX130967 RET130920:RET130967 ROP130920:ROP130967 RYL130920:RYL130967 SIH130920:SIH130967 SSD130920:SSD130967 TBZ130920:TBZ130967 TLV130920:TLV130967 TVR130920:TVR130967 UFN130920:UFN130967 UPJ130920:UPJ130967 UZF130920:UZF130967 VJB130920:VJB130967 VSX130920:VSX130967 WCT130920:WCT130967 WMP130920:WMP130967 WWL130920:WWL130967 AD196456:AD196503 JZ196456:JZ196503 TV196456:TV196503 ADR196456:ADR196503 ANN196456:ANN196503 AXJ196456:AXJ196503 BHF196456:BHF196503 BRB196456:BRB196503 CAX196456:CAX196503 CKT196456:CKT196503 CUP196456:CUP196503 DEL196456:DEL196503 DOH196456:DOH196503 DYD196456:DYD196503 EHZ196456:EHZ196503 ERV196456:ERV196503 FBR196456:FBR196503 FLN196456:FLN196503 FVJ196456:FVJ196503 GFF196456:GFF196503 GPB196456:GPB196503 GYX196456:GYX196503 HIT196456:HIT196503 HSP196456:HSP196503 ICL196456:ICL196503 IMH196456:IMH196503 IWD196456:IWD196503 JFZ196456:JFZ196503 JPV196456:JPV196503 JZR196456:JZR196503 KJN196456:KJN196503 KTJ196456:KTJ196503 LDF196456:LDF196503 LNB196456:LNB196503 LWX196456:LWX196503 MGT196456:MGT196503 MQP196456:MQP196503 NAL196456:NAL196503 NKH196456:NKH196503 NUD196456:NUD196503 ODZ196456:ODZ196503 ONV196456:ONV196503 OXR196456:OXR196503 PHN196456:PHN196503 PRJ196456:PRJ196503 QBF196456:QBF196503 QLB196456:QLB196503 QUX196456:QUX196503 RET196456:RET196503 ROP196456:ROP196503 RYL196456:RYL196503 SIH196456:SIH196503 SSD196456:SSD196503 TBZ196456:TBZ196503 TLV196456:TLV196503 TVR196456:TVR196503 UFN196456:UFN196503 UPJ196456:UPJ196503 UZF196456:UZF196503 VJB196456:VJB196503 VSX196456:VSX196503 WCT196456:WCT196503 WMP196456:WMP196503 WWL196456:WWL196503 AD261992:AD262039 JZ261992:JZ262039 TV261992:TV262039 ADR261992:ADR262039 ANN261992:ANN262039 AXJ261992:AXJ262039 BHF261992:BHF262039 BRB261992:BRB262039 CAX261992:CAX262039 CKT261992:CKT262039 CUP261992:CUP262039 DEL261992:DEL262039 DOH261992:DOH262039 DYD261992:DYD262039 EHZ261992:EHZ262039 ERV261992:ERV262039 FBR261992:FBR262039 FLN261992:FLN262039 FVJ261992:FVJ262039 GFF261992:GFF262039 GPB261992:GPB262039 GYX261992:GYX262039 HIT261992:HIT262039 HSP261992:HSP262039 ICL261992:ICL262039 IMH261992:IMH262039 IWD261992:IWD262039 JFZ261992:JFZ262039 JPV261992:JPV262039 JZR261992:JZR262039 KJN261992:KJN262039 KTJ261992:KTJ262039 LDF261992:LDF262039 LNB261992:LNB262039 LWX261992:LWX262039 MGT261992:MGT262039 MQP261992:MQP262039 NAL261992:NAL262039 NKH261992:NKH262039 NUD261992:NUD262039 ODZ261992:ODZ262039 ONV261992:ONV262039 OXR261992:OXR262039 PHN261992:PHN262039 PRJ261992:PRJ262039 QBF261992:QBF262039 QLB261992:QLB262039 QUX261992:QUX262039 RET261992:RET262039 ROP261992:ROP262039 RYL261992:RYL262039 SIH261992:SIH262039 SSD261992:SSD262039 TBZ261992:TBZ262039 TLV261992:TLV262039 TVR261992:TVR262039 UFN261992:UFN262039 UPJ261992:UPJ262039 UZF261992:UZF262039 VJB261992:VJB262039 VSX261992:VSX262039 WCT261992:WCT262039 WMP261992:WMP262039 WWL261992:WWL262039 AD327528:AD327575 JZ327528:JZ327575 TV327528:TV327575 ADR327528:ADR327575 ANN327528:ANN327575 AXJ327528:AXJ327575 BHF327528:BHF327575 BRB327528:BRB327575 CAX327528:CAX327575 CKT327528:CKT327575 CUP327528:CUP327575 DEL327528:DEL327575 DOH327528:DOH327575 DYD327528:DYD327575 EHZ327528:EHZ327575 ERV327528:ERV327575 FBR327528:FBR327575 FLN327528:FLN327575 FVJ327528:FVJ327575 GFF327528:GFF327575 GPB327528:GPB327575 GYX327528:GYX327575 HIT327528:HIT327575 HSP327528:HSP327575 ICL327528:ICL327575 IMH327528:IMH327575 IWD327528:IWD327575 JFZ327528:JFZ327575 JPV327528:JPV327575 JZR327528:JZR327575 KJN327528:KJN327575 KTJ327528:KTJ327575 LDF327528:LDF327575 LNB327528:LNB327575 LWX327528:LWX327575 MGT327528:MGT327575 MQP327528:MQP327575 NAL327528:NAL327575 NKH327528:NKH327575 NUD327528:NUD327575 ODZ327528:ODZ327575 ONV327528:ONV327575 OXR327528:OXR327575 PHN327528:PHN327575 PRJ327528:PRJ327575 QBF327528:QBF327575 QLB327528:QLB327575 QUX327528:QUX327575 RET327528:RET327575 ROP327528:ROP327575 RYL327528:RYL327575 SIH327528:SIH327575 SSD327528:SSD327575 TBZ327528:TBZ327575 TLV327528:TLV327575 TVR327528:TVR327575 UFN327528:UFN327575 UPJ327528:UPJ327575 UZF327528:UZF327575 VJB327528:VJB327575 VSX327528:VSX327575 WCT327528:WCT327575 WMP327528:WMP327575 WWL327528:WWL327575 AD393064:AD393111 JZ393064:JZ393111 TV393064:TV393111 ADR393064:ADR393111 ANN393064:ANN393111 AXJ393064:AXJ393111 BHF393064:BHF393111 BRB393064:BRB393111 CAX393064:CAX393111 CKT393064:CKT393111 CUP393064:CUP393111 DEL393064:DEL393111 DOH393064:DOH393111 DYD393064:DYD393111 EHZ393064:EHZ393111 ERV393064:ERV393111 FBR393064:FBR393111 FLN393064:FLN393111 FVJ393064:FVJ393111 GFF393064:GFF393111 GPB393064:GPB393111 GYX393064:GYX393111 HIT393064:HIT393111 HSP393064:HSP393111 ICL393064:ICL393111 IMH393064:IMH393111 IWD393064:IWD393111 JFZ393064:JFZ393111 JPV393064:JPV393111 JZR393064:JZR393111 KJN393064:KJN393111 KTJ393064:KTJ393111 LDF393064:LDF393111 LNB393064:LNB393111 LWX393064:LWX393111 MGT393064:MGT393111 MQP393064:MQP393111 NAL393064:NAL393111 NKH393064:NKH393111 NUD393064:NUD393111 ODZ393064:ODZ393111 ONV393064:ONV393111 OXR393064:OXR393111 PHN393064:PHN393111 PRJ393064:PRJ393111 QBF393064:QBF393111 QLB393064:QLB393111 QUX393064:QUX393111 RET393064:RET393111 ROP393064:ROP393111 RYL393064:RYL393111 SIH393064:SIH393111 SSD393064:SSD393111 TBZ393064:TBZ393111 TLV393064:TLV393111 TVR393064:TVR393111 UFN393064:UFN393111 UPJ393064:UPJ393111 UZF393064:UZF393111 VJB393064:VJB393111 VSX393064:VSX393111 WCT393064:WCT393111 WMP393064:WMP393111 WWL393064:WWL393111 AD458600:AD458647 JZ458600:JZ458647 TV458600:TV458647 ADR458600:ADR458647 ANN458600:ANN458647 AXJ458600:AXJ458647 BHF458600:BHF458647 BRB458600:BRB458647 CAX458600:CAX458647 CKT458600:CKT458647 CUP458600:CUP458647 DEL458600:DEL458647 DOH458600:DOH458647 DYD458600:DYD458647 EHZ458600:EHZ458647 ERV458600:ERV458647 FBR458600:FBR458647 FLN458600:FLN458647 FVJ458600:FVJ458647 GFF458600:GFF458647 GPB458600:GPB458647 GYX458600:GYX458647 HIT458600:HIT458647 HSP458600:HSP458647 ICL458600:ICL458647 IMH458600:IMH458647 IWD458600:IWD458647 JFZ458600:JFZ458647 JPV458600:JPV458647 JZR458600:JZR458647 KJN458600:KJN458647 KTJ458600:KTJ458647 LDF458600:LDF458647 LNB458600:LNB458647 LWX458600:LWX458647 MGT458600:MGT458647 MQP458600:MQP458647 NAL458600:NAL458647 NKH458600:NKH458647 NUD458600:NUD458647 ODZ458600:ODZ458647 ONV458600:ONV458647 OXR458600:OXR458647 PHN458600:PHN458647 PRJ458600:PRJ458647 QBF458600:QBF458647 QLB458600:QLB458647 QUX458600:QUX458647 RET458600:RET458647 ROP458600:ROP458647 RYL458600:RYL458647 SIH458600:SIH458647 SSD458600:SSD458647 TBZ458600:TBZ458647 TLV458600:TLV458647 TVR458600:TVR458647 UFN458600:UFN458647 UPJ458600:UPJ458647 UZF458600:UZF458647 VJB458600:VJB458647 VSX458600:VSX458647 WCT458600:WCT458647 WMP458600:WMP458647 WWL458600:WWL458647 AD524136:AD524183 JZ524136:JZ524183 TV524136:TV524183 ADR524136:ADR524183 ANN524136:ANN524183 AXJ524136:AXJ524183 BHF524136:BHF524183 BRB524136:BRB524183 CAX524136:CAX524183 CKT524136:CKT524183 CUP524136:CUP524183 DEL524136:DEL524183 DOH524136:DOH524183 DYD524136:DYD524183 EHZ524136:EHZ524183 ERV524136:ERV524183 FBR524136:FBR524183 FLN524136:FLN524183 FVJ524136:FVJ524183 GFF524136:GFF524183 GPB524136:GPB524183 GYX524136:GYX524183 HIT524136:HIT524183 HSP524136:HSP524183 ICL524136:ICL524183 IMH524136:IMH524183 IWD524136:IWD524183 JFZ524136:JFZ524183 JPV524136:JPV524183 JZR524136:JZR524183 KJN524136:KJN524183 KTJ524136:KTJ524183 LDF524136:LDF524183 LNB524136:LNB524183 LWX524136:LWX524183 MGT524136:MGT524183 MQP524136:MQP524183 NAL524136:NAL524183 NKH524136:NKH524183 NUD524136:NUD524183 ODZ524136:ODZ524183 ONV524136:ONV524183 OXR524136:OXR524183 PHN524136:PHN524183 PRJ524136:PRJ524183 QBF524136:QBF524183 QLB524136:QLB524183 QUX524136:QUX524183 RET524136:RET524183 ROP524136:ROP524183 RYL524136:RYL524183 SIH524136:SIH524183 SSD524136:SSD524183 TBZ524136:TBZ524183 TLV524136:TLV524183 TVR524136:TVR524183 UFN524136:UFN524183 UPJ524136:UPJ524183 UZF524136:UZF524183 VJB524136:VJB524183 VSX524136:VSX524183 WCT524136:WCT524183 WMP524136:WMP524183 WWL524136:WWL524183 AD589672:AD589719 JZ589672:JZ589719 TV589672:TV589719 ADR589672:ADR589719 ANN589672:ANN589719 AXJ589672:AXJ589719 BHF589672:BHF589719 BRB589672:BRB589719 CAX589672:CAX589719 CKT589672:CKT589719 CUP589672:CUP589719 DEL589672:DEL589719 DOH589672:DOH589719 DYD589672:DYD589719 EHZ589672:EHZ589719 ERV589672:ERV589719 FBR589672:FBR589719 FLN589672:FLN589719 FVJ589672:FVJ589719 GFF589672:GFF589719 GPB589672:GPB589719 GYX589672:GYX589719 HIT589672:HIT589719 HSP589672:HSP589719 ICL589672:ICL589719 IMH589672:IMH589719 IWD589672:IWD589719 JFZ589672:JFZ589719 JPV589672:JPV589719 JZR589672:JZR589719 KJN589672:KJN589719 KTJ589672:KTJ589719 LDF589672:LDF589719 LNB589672:LNB589719 LWX589672:LWX589719 MGT589672:MGT589719 MQP589672:MQP589719 NAL589672:NAL589719 NKH589672:NKH589719 NUD589672:NUD589719 ODZ589672:ODZ589719 ONV589672:ONV589719 OXR589672:OXR589719 PHN589672:PHN589719 PRJ589672:PRJ589719 QBF589672:QBF589719 QLB589672:QLB589719 QUX589672:QUX589719 RET589672:RET589719 ROP589672:ROP589719 RYL589672:RYL589719 SIH589672:SIH589719 SSD589672:SSD589719 TBZ589672:TBZ589719 TLV589672:TLV589719 TVR589672:TVR589719 UFN589672:UFN589719 UPJ589672:UPJ589719 UZF589672:UZF589719 VJB589672:VJB589719 VSX589672:VSX589719 WCT589672:WCT589719 WMP589672:WMP589719 WWL589672:WWL589719 AD655208:AD655255 JZ655208:JZ655255 TV655208:TV655255 ADR655208:ADR655255 ANN655208:ANN655255 AXJ655208:AXJ655255 BHF655208:BHF655255 BRB655208:BRB655255 CAX655208:CAX655255 CKT655208:CKT655255 CUP655208:CUP655255 DEL655208:DEL655255 DOH655208:DOH655255 DYD655208:DYD655255 EHZ655208:EHZ655255 ERV655208:ERV655255 FBR655208:FBR655255 FLN655208:FLN655255 FVJ655208:FVJ655255 GFF655208:GFF655255 GPB655208:GPB655255 GYX655208:GYX655255 HIT655208:HIT655255 HSP655208:HSP655255 ICL655208:ICL655255 IMH655208:IMH655255 IWD655208:IWD655255 JFZ655208:JFZ655255 JPV655208:JPV655255 JZR655208:JZR655255 KJN655208:KJN655255 KTJ655208:KTJ655255 LDF655208:LDF655255 LNB655208:LNB655255 LWX655208:LWX655255 MGT655208:MGT655255 MQP655208:MQP655255 NAL655208:NAL655255 NKH655208:NKH655255 NUD655208:NUD655255 ODZ655208:ODZ655255 ONV655208:ONV655255 OXR655208:OXR655255 PHN655208:PHN655255 PRJ655208:PRJ655255 QBF655208:QBF655255 QLB655208:QLB655255 QUX655208:QUX655255 RET655208:RET655255 ROP655208:ROP655255 RYL655208:RYL655255 SIH655208:SIH655255 SSD655208:SSD655255 TBZ655208:TBZ655255 TLV655208:TLV655255 TVR655208:TVR655255 UFN655208:UFN655255 UPJ655208:UPJ655255 UZF655208:UZF655255 VJB655208:VJB655255 VSX655208:VSX655255 WCT655208:WCT655255 WMP655208:WMP655255 WWL655208:WWL655255 AD720744:AD720791 JZ720744:JZ720791 TV720744:TV720791 ADR720744:ADR720791 ANN720744:ANN720791 AXJ720744:AXJ720791 BHF720744:BHF720791 BRB720744:BRB720791 CAX720744:CAX720791 CKT720744:CKT720791 CUP720744:CUP720791 DEL720744:DEL720791 DOH720744:DOH720791 DYD720744:DYD720791 EHZ720744:EHZ720791 ERV720744:ERV720791 FBR720744:FBR720791 FLN720744:FLN720791 FVJ720744:FVJ720791 GFF720744:GFF720791 GPB720744:GPB720791 GYX720744:GYX720791 HIT720744:HIT720791 HSP720744:HSP720791 ICL720744:ICL720791 IMH720744:IMH720791 IWD720744:IWD720791 JFZ720744:JFZ720791 JPV720744:JPV720791 JZR720744:JZR720791 KJN720744:KJN720791 KTJ720744:KTJ720791 LDF720744:LDF720791 LNB720744:LNB720791 LWX720744:LWX720791 MGT720744:MGT720791 MQP720744:MQP720791 NAL720744:NAL720791 NKH720744:NKH720791 NUD720744:NUD720791 ODZ720744:ODZ720791 ONV720744:ONV720791 OXR720744:OXR720791 PHN720744:PHN720791 PRJ720744:PRJ720791 QBF720744:QBF720791 QLB720744:QLB720791 QUX720744:QUX720791 RET720744:RET720791 ROP720744:ROP720791 RYL720744:RYL720791 SIH720744:SIH720791 SSD720744:SSD720791 TBZ720744:TBZ720791 TLV720744:TLV720791 TVR720744:TVR720791 UFN720744:UFN720791 UPJ720744:UPJ720791 UZF720744:UZF720791 VJB720744:VJB720791 VSX720744:VSX720791 WCT720744:WCT720791 WMP720744:WMP720791 WWL720744:WWL720791 AD786280:AD786327 JZ786280:JZ786327 TV786280:TV786327 ADR786280:ADR786327 ANN786280:ANN786327 AXJ786280:AXJ786327 BHF786280:BHF786327 BRB786280:BRB786327 CAX786280:CAX786327 CKT786280:CKT786327 CUP786280:CUP786327 DEL786280:DEL786327 DOH786280:DOH786327 DYD786280:DYD786327 EHZ786280:EHZ786327 ERV786280:ERV786327 FBR786280:FBR786327 FLN786280:FLN786327 FVJ786280:FVJ786327 GFF786280:GFF786327 GPB786280:GPB786327 GYX786280:GYX786327 HIT786280:HIT786327 HSP786280:HSP786327 ICL786280:ICL786327 IMH786280:IMH786327 IWD786280:IWD786327 JFZ786280:JFZ786327 JPV786280:JPV786327 JZR786280:JZR786327 KJN786280:KJN786327 KTJ786280:KTJ786327 LDF786280:LDF786327 LNB786280:LNB786327 LWX786280:LWX786327 MGT786280:MGT786327 MQP786280:MQP786327 NAL786280:NAL786327 NKH786280:NKH786327 NUD786280:NUD786327 ODZ786280:ODZ786327 ONV786280:ONV786327 OXR786280:OXR786327 PHN786280:PHN786327 PRJ786280:PRJ786327 QBF786280:QBF786327 QLB786280:QLB786327 QUX786280:QUX786327 RET786280:RET786327 ROP786280:ROP786327 RYL786280:RYL786327 SIH786280:SIH786327 SSD786280:SSD786327 TBZ786280:TBZ786327 TLV786280:TLV786327 TVR786280:TVR786327 UFN786280:UFN786327 UPJ786280:UPJ786327 UZF786280:UZF786327 VJB786280:VJB786327 VSX786280:VSX786327 WCT786280:WCT786327 WMP786280:WMP786327 WWL786280:WWL786327 AD851816:AD851863 JZ851816:JZ851863 TV851816:TV851863 ADR851816:ADR851863 ANN851816:ANN851863 AXJ851816:AXJ851863 BHF851816:BHF851863 BRB851816:BRB851863 CAX851816:CAX851863 CKT851816:CKT851863 CUP851816:CUP851863 DEL851816:DEL851863 DOH851816:DOH851863 DYD851816:DYD851863 EHZ851816:EHZ851863 ERV851816:ERV851863 FBR851816:FBR851863 FLN851816:FLN851863 FVJ851816:FVJ851863 GFF851816:GFF851863 GPB851816:GPB851863 GYX851816:GYX851863 HIT851816:HIT851863 HSP851816:HSP851863 ICL851816:ICL851863 IMH851816:IMH851863 IWD851816:IWD851863 JFZ851816:JFZ851863 JPV851816:JPV851863 JZR851816:JZR851863 KJN851816:KJN851863 KTJ851816:KTJ851863 LDF851816:LDF851863 LNB851816:LNB851863 LWX851816:LWX851863 MGT851816:MGT851863 MQP851816:MQP851863 NAL851816:NAL851863 NKH851816:NKH851863 NUD851816:NUD851863 ODZ851816:ODZ851863 ONV851816:ONV851863 OXR851816:OXR851863 PHN851816:PHN851863 PRJ851816:PRJ851863 QBF851816:QBF851863 QLB851816:QLB851863 QUX851816:QUX851863 RET851816:RET851863 ROP851816:ROP851863 RYL851816:RYL851863 SIH851816:SIH851863 SSD851816:SSD851863 TBZ851816:TBZ851863 TLV851816:TLV851863 TVR851816:TVR851863 UFN851816:UFN851863 UPJ851816:UPJ851863 UZF851816:UZF851863 VJB851816:VJB851863 VSX851816:VSX851863 WCT851816:WCT851863 WMP851816:WMP851863 WWL851816:WWL851863 AD917352:AD917399 JZ917352:JZ917399 TV917352:TV917399 ADR917352:ADR917399 ANN917352:ANN917399 AXJ917352:AXJ917399 BHF917352:BHF917399 BRB917352:BRB917399 CAX917352:CAX917399 CKT917352:CKT917399 CUP917352:CUP917399 DEL917352:DEL917399 DOH917352:DOH917399 DYD917352:DYD917399 EHZ917352:EHZ917399 ERV917352:ERV917399 FBR917352:FBR917399 FLN917352:FLN917399 FVJ917352:FVJ917399 GFF917352:GFF917399 GPB917352:GPB917399 GYX917352:GYX917399 HIT917352:HIT917399 HSP917352:HSP917399 ICL917352:ICL917399 IMH917352:IMH917399 IWD917352:IWD917399 JFZ917352:JFZ917399 JPV917352:JPV917399 JZR917352:JZR917399 KJN917352:KJN917399 KTJ917352:KTJ917399 LDF917352:LDF917399 LNB917352:LNB917399 LWX917352:LWX917399 MGT917352:MGT917399 MQP917352:MQP917399 NAL917352:NAL917399 NKH917352:NKH917399 NUD917352:NUD917399 ODZ917352:ODZ917399 ONV917352:ONV917399 OXR917352:OXR917399 PHN917352:PHN917399 PRJ917352:PRJ917399 QBF917352:QBF917399 QLB917352:QLB917399 QUX917352:QUX917399 RET917352:RET917399 ROP917352:ROP917399 RYL917352:RYL917399 SIH917352:SIH917399 SSD917352:SSD917399 TBZ917352:TBZ917399 TLV917352:TLV917399 TVR917352:TVR917399 UFN917352:UFN917399 UPJ917352:UPJ917399 UZF917352:UZF917399 VJB917352:VJB917399 VSX917352:VSX917399 WCT917352:WCT917399 WMP917352:WMP917399 WWL917352:WWL917399 AD982888:AD982935 JZ982888:JZ982935 TV982888:TV982935 ADR982888:ADR982935 ANN982888:ANN982935 AXJ982888:AXJ982935 BHF982888:BHF982935 BRB982888:BRB982935 CAX982888:CAX982935 CKT982888:CKT982935 CUP982888:CUP982935 DEL982888:DEL982935 DOH982888:DOH982935 DYD982888:DYD982935 EHZ982888:EHZ982935 ERV982888:ERV982935 FBR982888:FBR982935 FLN982888:FLN982935 FVJ982888:FVJ982935 GFF982888:GFF982935 GPB982888:GPB982935 GYX982888:GYX982935 HIT982888:HIT982935 HSP982888:HSP982935 ICL982888:ICL982935 IMH982888:IMH982935 IWD982888:IWD982935 JFZ982888:JFZ982935 JPV982888:JPV982935 JZR982888:JZR982935 KJN982888:KJN982935 KTJ982888:KTJ982935 LDF982888:LDF982935 LNB982888:LNB982935 LWX982888:LWX982935 MGT982888:MGT982935 MQP982888:MQP982935 NAL982888:NAL982935 NKH982888:NKH982935 NUD982888:NUD982935 ODZ982888:ODZ982935 ONV982888:ONV982935 OXR982888:OXR982935 PHN982888:PHN982935 PRJ982888:PRJ982935 QBF982888:QBF982935 QLB982888:QLB982935 QUX982888:QUX982935 RET982888:RET982935 ROP982888:ROP982935 RYL982888:RYL982935 SIH982888:SIH982935 SSD982888:SSD982935 TBZ982888:TBZ982935 TLV982888:TLV982935 TVR982888:TVR982935 UFN982888:UFN982935 UPJ982888:UPJ982935 UZF982888:UZF982935 VJB982888:VJB982935 VSX982888:VSX982935 WCT982888:WCT982935 WMP982888:WMP982935 WWL982888:WWL982935 VJB982942:VJB983050 AD65364:AD65382 JZ65364:JZ65382 TV65364:TV65382 ADR65364:ADR65382 ANN65364:ANN65382 AXJ65364:AXJ65382 BHF65364:BHF65382 BRB65364:BRB65382 CAX65364:CAX65382 CKT65364:CKT65382 CUP65364:CUP65382 DEL65364:DEL65382 DOH65364:DOH65382 DYD65364:DYD65382 EHZ65364:EHZ65382 ERV65364:ERV65382 FBR65364:FBR65382 FLN65364:FLN65382 FVJ65364:FVJ65382 GFF65364:GFF65382 GPB65364:GPB65382 GYX65364:GYX65382 HIT65364:HIT65382 HSP65364:HSP65382 ICL65364:ICL65382 IMH65364:IMH65382 IWD65364:IWD65382 JFZ65364:JFZ65382 JPV65364:JPV65382 JZR65364:JZR65382 KJN65364:KJN65382 KTJ65364:KTJ65382 LDF65364:LDF65382 LNB65364:LNB65382 LWX65364:LWX65382 MGT65364:MGT65382 MQP65364:MQP65382 NAL65364:NAL65382 NKH65364:NKH65382 NUD65364:NUD65382 ODZ65364:ODZ65382 ONV65364:ONV65382 OXR65364:OXR65382 PHN65364:PHN65382 PRJ65364:PRJ65382 QBF65364:QBF65382 QLB65364:QLB65382 QUX65364:QUX65382 RET65364:RET65382 ROP65364:ROP65382 RYL65364:RYL65382 SIH65364:SIH65382 SSD65364:SSD65382 TBZ65364:TBZ65382 TLV65364:TLV65382 TVR65364:TVR65382 UFN65364:UFN65382 UPJ65364:UPJ65382 UZF65364:UZF65382 VJB65364:VJB65382 VSX65364:VSX65382 WCT65364:WCT65382 WMP65364:WMP65382 WWL65364:WWL65382 AD130900:AD130918 JZ130900:JZ130918 TV130900:TV130918 ADR130900:ADR130918 ANN130900:ANN130918 AXJ130900:AXJ130918 BHF130900:BHF130918 BRB130900:BRB130918 CAX130900:CAX130918 CKT130900:CKT130918 CUP130900:CUP130918 DEL130900:DEL130918 DOH130900:DOH130918 DYD130900:DYD130918 EHZ130900:EHZ130918 ERV130900:ERV130918 FBR130900:FBR130918 FLN130900:FLN130918 FVJ130900:FVJ130918 GFF130900:GFF130918 GPB130900:GPB130918 GYX130900:GYX130918 HIT130900:HIT130918 HSP130900:HSP130918 ICL130900:ICL130918 IMH130900:IMH130918 IWD130900:IWD130918 JFZ130900:JFZ130918 JPV130900:JPV130918 JZR130900:JZR130918 KJN130900:KJN130918 KTJ130900:KTJ130918 LDF130900:LDF130918 LNB130900:LNB130918 LWX130900:LWX130918 MGT130900:MGT130918 MQP130900:MQP130918 NAL130900:NAL130918 NKH130900:NKH130918 NUD130900:NUD130918 ODZ130900:ODZ130918 ONV130900:ONV130918 OXR130900:OXR130918 PHN130900:PHN130918 PRJ130900:PRJ130918 QBF130900:QBF130918 QLB130900:QLB130918 QUX130900:QUX130918 RET130900:RET130918 ROP130900:ROP130918 RYL130900:RYL130918 SIH130900:SIH130918 SSD130900:SSD130918 TBZ130900:TBZ130918 TLV130900:TLV130918 TVR130900:TVR130918 UFN130900:UFN130918 UPJ130900:UPJ130918 UZF130900:UZF130918 VJB130900:VJB130918 VSX130900:VSX130918 WCT130900:WCT130918 WMP130900:WMP130918 WWL130900:WWL130918 AD196436:AD196454 JZ196436:JZ196454 TV196436:TV196454 ADR196436:ADR196454 ANN196436:ANN196454 AXJ196436:AXJ196454 BHF196436:BHF196454 BRB196436:BRB196454 CAX196436:CAX196454 CKT196436:CKT196454 CUP196436:CUP196454 DEL196436:DEL196454 DOH196436:DOH196454 DYD196436:DYD196454 EHZ196436:EHZ196454 ERV196436:ERV196454 FBR196436:FBR196454 FLN196436:FLN196454 FVJ196436:FVJ196454 GFF196436:GFF196454 GPB196436:GPB196454 GYX196436:GYX196454 HIT196436:HIT196454 HSP196436:HSP196454 ICL196436:ICL196454 IMH196436:IMH196454 IWD196436:IWD196454 JFZ196436:JFZ196454 JPV196436:JPV196454 JZR196436:JZR196454 KJN196436:KJN196454 KTJ196436:KTJ196454 LDF196436:LDF196454 LNB196436:LNB196454 LWX196436:LWX196454 MGT196436:MGT196454 MQP196436:MQP196454 NAL196436:NAL196454 NKH196436:NKH196454 NUD196436:NUD196454 ODZ196436:ODZ196454 ONV196436:ONV196454 OXR196436:OXR196454 PHN196436:PHN196454 PRJ196436:PRJ196454 QBF196436:QBF196454 QLB196436:QLB196454 QUX196436:QUX196454 RET196436:RET196454 ROP196436:ROP196454 RYL196436:RYL196454 SIH196436:SIH196454 SSD196436:SSD196454 TBZ196436:TBZ196454 TLV196436:TLV196454 TVR196436:TVR196454 UFN196436:UFN196454 UPJ196436:UPJ196454 UZF196436:UZF196454 VJB196436:VJB196454 VSX196436:VSX196454 WCT196436:WCT196454 WMP196436:WMP196454 WWL196436:WWL196454 AD261972:AD261990 JZ261972:JZ261990 TV261972:TV261990 ADR261972:ADR261990 ANN261972:ANN261990 AXJ261972:AXJ261990 BHF261972:BHF261990 BRB261972:BRB261990 CAX261972:CAX261990 CKT261972:CKT261990 CUP261972:CUP261990 DEL261972:DEL261990 DOH261972:DOH261990 DYD261972:DYD261990 EHZ261972:EHZ261990 ERV261972:ERV261990 FBR261972:FBR261990 FLN261972:FLN261990 FVJ261972:FVJ261990 GFF261972:GFF261990 GPB261972:GPB261990 GYX261972:GYX261990 HIT261972:HIT261990 HSP261972:HSP261990 ICL261972:ICL261990 IMH261972:IMH261990 IWD261972:IWD261990 JFZ261972:JFZ261990 JPV261972:JPV261990 JZR261972:JZR261990 KJN261972:KJN261990 KTJ261972:KTJ261990 LDF261972:LDF261990 LNB261972:LNB261990 LWX261972:LWX261990 MGT261972:MGT261990 MQP261972:MQP261990 NAL261972:NAL261990 NKH261972:NKH261990 NUD261972:NUD261990 ODZ261972:ODZ261990 ONV261972:ONV261990 OXR261972:OXR261990 PHN261972:PHN261990 PRJ261972:PRJ261990 QBF261972:QBF261990 QLB261972:QLB261990 QUX261972:QUX261990 RET261972:RET261990 ROP261972:ROP261990 RYL261972:RYL261990 SIH261972:SIH261990 SSD261972:SSD261990 TBZ261972:TBZ261990 TLV261972:TLV261990 TVR261972:TVR261990 UFN261972:UFN261990 UPJ261972:UPJ261990 UZF261972:UZF261990 VJB261972:VJB261990 VSX261972:VSX261990 WCT261972:WCT261990 WMP261972:WMP261990 WWL261972:WWL261990 AD327508:AD327526 JZ327508:JZ327526 TV327508:TV327526 ADR327508:ADR327526 ANN327508:ANN327526 AXJ327508:AXJ327526 BHF327508:BHF327526 BRB327508:BRB327526 CAX327508:CAX327526 CKT327508:CKT327526 CUP327508:CUP327526 DEL327508:DEL327526 DOH327508:DOH327526 DYD327508:DYD327526 EHZ327508:EHZ327526 ERV327508:ERV327526 FBR327508:FBR327526 FLN327508:FLN327526 FVJ327508:FVJ327526 GFF327508:GFF327526 GPB327508:GPB327526 GYX327508:GYX327526 HIT327508:HIT327526 HSP327508:HSP327526 ICL327508:ICL327526 IMH327508:IMH327526 IWD327508:IWD327526 JFZ327508:JFZ327526 JPV327508:JPV327526 JZR327508:JZR327526 KJN327508:KJN327526 KTJ327508:KTJ327526 LDF327508:LDF327526 LNB327508:LNB327526 LWX327508:LWX327526 MGT327508:MGT327526 MQP327508:MQP327526 NAL327508:NAL327526 NKH327508:NKH327526 NUD327508:NUD327526 ODZ327508:ODZ327526 ONV327508:ONV327526 OXR327508:OXR327526 PHN327508:PHN327526 PRJ327508:PRJ327526 QBF327508:QBF327526 QLB327508:QLB327526 QUX327508:QUX327526 RET327508:RET327526 ROP327508:ROP327526 RYL327508:RYL327526 SIH327508:SIH327526 SSD327508:SSD327526 TBZ327508:TBZ327526 TLV327508:TLV327526 TVR327508:TVR327526 UFN327508:UFN327526 UPJ327508:UPJ327526 UZF327508:UZF327526 VJB327508:VJB327526 VSX327508:VSX327526 WCT327508:WCT327526 WMP327508:WMP327526 WWL327508:WWL327526 AD393044:AD393062 JZ393044:JZ393062 TV393044:TV393062 ADR393044:ADR393062 ANN393044:ANN393062 AXJ393044:AXJ393062 BHF393044:BHF393062 BRB393044:BRB393062 CAX393044:CAX393062 CKT393044:CKT393062 CUP393044:CUP393062 DEL393044:DEL393062 DOH393044:DOH393062 DYD393044:DYD393062 EHZ393044:EHZ393062 ERV393044:ERV393062 FBR393044:FBR393062 FLN393044:FLN393062 FVJ393044:FVJ393062 GFF393044:GFF393062 GPB393044:GPB393062 GYX393044:GYX393062 HIT393044:HIT393062 HSP393044:HSP393062 ICL393044:ICL393062 IMH393044:IMH393062 IWD393044:IWD393062 JFZ393044:JFZ393062 JPV393044:JPV393062 JZR393044:JZR393062 KJN393044:KJN393062 KTJ393044:KTJ393062 LDF393044:LDF393062 LNB393044:LNB393062 LWX393044:LWX393062 MGT393044:MGT393062 MQP393044:MQP393062 NAL393044:NAL393062 NKH393044:NKH393062 NUD393044:NUD393062 ODZ393044:ODZ393062 ONV393044:ONV393062 OXR393044:OXR393062 PHN393044:PHN393062 PRJ393044:PRJ393062 QBF393044:QBF393062 QLB393044:QLB393062 QUX393044:QUX393062 RET393044:RET393062 ROP393044:ROP393062 RYL393044:RYL393062 SIH393044:SIH393062 SSD393044:SSD393062 TBZ393044:TBZ393062 TLV393044:TLV393062 TVR393044:TVR393062 UFN393044:UFN393062 UPJ393044:UPJ393062 UZF393044:UZF393062 VJB393044:VJB393062 VSX393044:VSX393062 WCT393044:WCT393062 WMP393044:WMP393062 WWL393044:WWL393062 AD458580:AD458598 JZ458580:JZ458598 TV458580:TV458598 ADR458580:ADR458598 ANN458580:ANN458598 AXJ458580:AXJ458598 BHF458580:BHF458598 BRB458580:BRB458598 CAX458580:CAX458598 CKT458580:CKT458598 CUP458580:CUP458598 DEL458580:DEL458598 DOH458580:DOH458598 DYD458580:DYD458598 EHZ458580:EHZ458598 ERV458580:ERV458598 FBR458580:FBR458598 FLN458580:FLN458598 FVJ458580:FVJ458598 GFF458580:GFF458598 GPB458580:GPB458598 GYX458580:GYX458598 HIT458580:HIT458598 HSP458580:HSP458598 ICL458580:ICL458598 IMH458580:IMH458598 IWD458580:IWD458598 JFZ458580:JFZ458598 JPV458580:JPV458598 JZR458580:JZR458598 KJN458580:KJN458598 KTJ458580:KTJ458598 LDF458580:LDF458598 LNB458580:LNB458598 LWX458580:LWX458598 MGT458580:MGT458598 MQP458580:MQP458598 NAL458580:NAL458598 NKH458580:NKH458598 NUD458580:NUD458598 ODZ458580:ODZ458598 ONV458580:ONV458598 OXR458580:OXR458598 PHN458580:PHN458598 PRJ458580:PRJ458598 QBF458580:QBF458598 QLB458580:QLB458598 QUX458580:QUX458598 RET458580:RET458598 ROP458580:ROP458598 RYL458580:RYL458598 SIH458580:SIH458598 SSD458580:SSD458598 TBZ458580:TBZ458598 TLV458580:TLV458598 TVR458580:TVR458598 UFN458580:UFN458598 UPJ458580:UPJ458598 UZF458580:UZF458598 VJB458580:VJB458598 VSX458580:VSX458598 WCT458580:WCT458598 WMP458580:WMP458598 WWL458580:WWL458598 AD524116:AD524134 JZ524116:JZ524134 TV524116:TV524134 ADR524116:ADR524134 ANN524116:ANN524134 AXJ524116:AXJ524134 BHF524116:BHF524134 BRB524116:BRB524134 CAX524116:CAX524134 CKT524116:CKT524134 CUP524116:CUP524134 DEL524116:DEL524134 DOH524116:DOH524134 DYD524116:DYD524134 EHZ524116:EHZ524134 ERV524116:ERV524134 FBR524116:FBR524134 FLN524116:FLN524134 FVJ524116:FVJ524134 GFF524116:GFF524134 GPB524116:GPB524134 GYX524116:GYX524134 HIT524116:HIT524134 HSP524116:HSP524134 ICL524116:ICL524134 IMH524116:IMH524134 IWD524116:IWD524134 JFZ524116:JFZ524134 JPV524116:JPV524134 JZR524116:JZR524134 KJN524116:KJN524134 KTJ524116:KTJ524134 LDF524116:LDF524134 LNB524116:LNB524134 LWX524116:LWX524134 MGT524116:MGT524134 MQP524116:MQP524134 NAL524116:NAL524134 NKH524116:NKH524134 NUD524116:NUD524134 ODZ524116:ODZ524134 ONV524116:ONV524134 OXR524116:OXR524134 PHN524116:PHN524134 PRJ524116:PRJ524134 QBF524116:QBF524134 QLB524116:QLB524134 QUX524116:QUX524134 RET524116:RET524134 ROP524116:ROP524134 RYL524116:RYL524134 SIH524116:SIH524134 SSD524116:SSD524134 TBZ524116:TBZ524134 TLV524116:TLV524134 TVR524116:TVR524134 UFN524116:UFN524134 UPJ524116:UPJ524134 UZF524116:UZF524134 VJB524116:VJB524134 VSX524116:VSX524134 WCT524116:WCT524134 WMP524116:WMP524134 WWL524116:WWL524134 AD589652:AD589670 JZ589652:JZ589670 TV589652:TV589670 ADR589652:ADR589670 ANN589652:ANN589670 AXJ589652:AXJ589670 BHF589652:BHF589670 BRB589652:BRB589670 CAX589652:CAX589670 CKT589652:CKT589670 CUP589652:CUP589670 DEL589652:DEL589670 DOH589652:DOH589670 DYD589652:DYD589670 EHZ589652:EHZ589670 ERV589652:ERV589670 FBR589652:FBR589670 FLN589652:FLN589670 FVJ589652:FVJ589670 GFF589652:GFF589670 GPB589652:GPB589670 GYX589652:GYX589670 HIT589652:HIT589670 HSP589652:HSP589670 ICL589652:ICL589670 IMH589652:IMH589670 IWD589652:IWD589670 JFZ589652:JFZ589670 JPV589652:JPV589670 JZR589652:JZR589670 KJN589652:KJN589670 KTJ589652:KTJ589670 LDF589652:LDF589670 LNB589652:LNB589670 LWX589652:LWX589670 MGT589652:MGT589670 MQP589652:MQP589670 NAL589652:NAL589670 NKH589652:NKH589670 NUD589652:NUD589670 ODZ589652:ODZ589670 ONV589652:ONV589670 OXR589652:OXR589670 PHN589652:PHN589670 PRJ589652:PRJ589670 QBF589652:QBF589670 QLB589652:QLB589670 QUX589652:QUX589670 RET589652:RET589670 ROP589652:ROP589670 RYL589652:RYL589670 SIH589652:SIH589670 SSD589652:SSD589670 TBZ589652:TBZ589670 TLV589652:TLV589670 TVR589652:TVR589670 UFN589652:UFN589670 UPJ589652:UPJ589670 UZF589652:UZF589670 VJB589652:VJB589670 VSX589652:VSX589670 WCT589652:WCT589670 WMP589652:WMP589670 WWL589652:WWL589670 AD655188:AD655206 JZ655188:JZ655206 TV655188:TV655206 ADR655188:ADR655206 ANN655188:ANN655206 AXJ655188:AXJ655206 BHF655188:BHF655206 BRB655188:BRB655206 CAX655188:CAX655206 CKT655188:CKT655206 CUP655188:CUP655206 DEL655188:DEL655206 DOH655188:DOH655206 DYD655188:DYD655206 EHZ655188:EHZ655206 ERV655188:ERV655206 FBR655188:FBR655206 FLN655188:FLN655206 FVJ655188:FVJ655206 GFF655188:GFF655206 GPB655188:GPB655206 GYX655188:GYX655206 HIT655188:HIT655206 HSP655188:HSP655206 ICL655188:ICL655206 IMH655188:IMH655206 IWD655188:IWD655206 JFZ655188:JFZ655206 JPV655188:JPV655206 JZR655188:JZR655206 KJN655188:KJN655206 KTJ655188:KTJ655206 LDF655188:LDF655206 LNB655188:LNB655206 LWX655188:LWX655206 MGT655188:MGT655206 MQP655188:MQP655206 NAL655188:NAL655206 NKH655188:NKH655206 NUD655188:NUD655206 ODZ655188:ODZ655206 ONV655188:ONV655206 OXR655188:OXR655206 PHN655188:PHN655206 PRJ655188:PRJ655206 QBF655188:QBF655206 QLB655188:QLB655206 QUX655188:QUX655206 RET655188:RET655206 ROP655188:ROP655206 RYL655188:RYL655206 SIH655188:SIH655206 SSD655188:SSD655206 TBZ655188:TBZ655206 TLV655188:TLV655206 TVR655188:TVR655206 UFN655188:UFN655206 UPJ655188:UPJ655206 UZF655188:UZF655206 VJB655188:VJB655206 VSX655188:VSX655206 WCT655188:WCT655206 WMP655188:WMP655206 WWL655188:WWL655206 AD720724:AD720742 JZ720724:JZ720742 TV720724:TV720742 ADR720724:ADR720742 ANN720724:ANN720742 AXJ720724:AXJ720742 BHF720724:BHF720742 BRB720724:BRB720742 CAX720724:CAX720742 CKT720724:CKT720742 CUP720724:CUP720742 DEL720724:DEL720742 DOH720724:DOH720742 DYD720724:DYD720742 EHZ720724:EHZ720742 ERV720724:ERV720742 FBR720724:FBR720742 FLN720724:FLN720742 FVJ720724:FVJ720742 GFF720724:GFF720742 GPB720724:GPB720742 GYX720724:GYX720742 HIT720724:HIT720742 HSP720724:HSP720742 ICL720724:ICL720742 IMH720724:IMH720742 IWD720724:IWD720742 JFZ720724:JFZ720742 JPV720724:JPV720742 JZR720724:JZR720742 KJN720724:KJN720742 KTJ720724:KTJ720742 LDF720724:LDF720742 LNB720724:LNB720742 LWX720724:LWX720742 MGT720724:MGT720742 MQP720724:MQP720742 NAL720724:NAL720742 NKH720724:NKH720742 NUD720724:NUD720742 ODZ720724:ODZ720742 ONV720724:ONV720742 OXR720724:OXR720742 PHN720724:PHN720742 PRJ720724:PRJ720742 QBF720724:QBF720742 QLB720724:QLB720742 QUX720724:QUX720742 RET720724:RET720742 ROP720724:ROP720742 RYL720724:RYL720742 SIH720724:SIH720742 SSD720724:SSD720742 TBZ720724:TBZ720742 TLV720724:TLV720742 TVR720724:TVR720742 UFN720724:UFN720742 UPJ720724:UPJ720742 UZF720724:UZF720742 VJB720724:VJB720742 VSX720724:VSX720742 WCT720724:WCT720742 WMP720724:WMP720742 WWL720724:WWL720742 AD786260:AD786278 JZ786260:JZ786278 TV786260:TV786278 ADR786260:ADR786278 ANN786260:ANN786278 AXJ786260:AXJ786278 BHF786260:BHF786278 BRB786260:BRB786278 CAX786260:CAX786278 CKT786260:CKT786278 CUP786260:CUP786278 DEL786260:DEL786278 DOH786260:DOH786278 DYD786260:DYD786278 EHZ786260:EHZ786278 ERV786260:ERV786278 FBR786260:FBR786278 FLN786260:FLN786278 FVJ786260:FVJ786278 GFF786260:GFF786278 GPB786260:GPB786278 GYX786260:GYX786278 HIT786260:HIT786278 HSP786260:HSP786278 ICL786260:ICL786278 IMH786260:IMH786278 IWD786260:IWD786278 JFZ786260:JFZ786278 JPV786260:JPV786278 JZR786260:JZR786278 KJN786260:KJN786278 KTJ786260:KTJ786278 LDF786260:LDF786278 LNB786260:LNB786278 LWX786260:LWX786278 MGT786260:MGT786278 MQP786260:MQP786278 NAL786260:NAL786278 NKH786260:NKH786278 NUD786260:NUD786278 ODZ786260:ODZ786278 ONV786260:ONV786278 OXR786260:OXR786278 PHN786260:PHN786278 PRJ786260:PRJ786278 QBF786260:QBF786278 QLB786260:QLB786278 QUX786260:QUX786278 RET786260:RET786278 ROP786260:ROP786278 RYL786260:RYL786278 SIH786260:SIH786278 SSD786260:SSD786278 TBZ786260:TBZ786278 TLV786260:TLV786278 TVR786260:TVR786278 UFN786260:UFN786278 UPJ786260:UPJ786278 UZF786260:UZF786278 VJB786260:VJB786278 VSX786260:VSX786278 WCT786260:WCT786278 WMP786260:WMP786278 WWL786260:WWL786278 AD851796:AD851814 JZ851796:JZ851814 TV851796:TV851814 ADR851796:ADR851814 ANN851796:ANN851814 AXJ851796:AXJ851814 BHF851796:BHF851814 BRB851796:BRB851814 CAX851796:CAX851814 CKT851796:CKT851814 CUP851796:CUP851814 DEL851796:DEL851814 DOH851796:DOH851814 DYD851796:DYD851814 EHZ851796:EHZ851814 ERV851796:ERV851814 FBR851796:FBR851814 FLN851796:FLN851814 FVJ851796:FVJ851814 GFF851796:GFF851814 GPB851796:GPB851814 GYX851796:GYX851814 HIT851796:HIT851814 HSP851796:HSP851814 ICL851796:ICL851814 IMH851796:IMH851814 IWD851796:IWD851814 JFZ851796:JFZ851814 JPV851796:JPV851814 JZR851796:JZR851814 KJN851796:KJN851814 KTJ851796:KTJ851814 LDF851796:LDF851814 LNB851796:LNB851814 LWX851796:LWX851814 MGT851796:MGT851814 MQP851796:MQP851814 NAL851796:NAL851814 NKH851796:NKH851814 NUD851796:NUD851814 ODZ851796:ODZ851814 ONV851796:ONV851814 OXR851796:OXR851814 PHN851796:PHN851814 PRJ851796:PRJ851814 QBF851796:QBF851814 QLB851796:QLB851814 QUX851796:QUX851814 RET851796:RET851814 ROP851796:ROP851814 RYL851796:RYL851814 SIH851796:SIH851814 SSD851796:SSD851814 TBZ851796:TBZ851814 TLV851796:TLV851814 TVR851796:TVR851814 UFN851796:UFN851814 UPJ851796:UPJ851814 UZF851796:UZF851814 VJB851796:VJB851814 VSX851796:VSX851814 WCT851796:WCT851814 WMP851796:WMP851814 WWL851796:WWL851814 AD917332:AD917350 JZ917332:JZ917350 TV917332:TV917350 ADR917332:ADR917350 ANN917332:ANN917350 AXJ917332:AXJ917350 BHF917332:BHF917350 BRB917332:BRB917350 CAX917332:CAX917350 CKT917332:CKT917350 CUP917332:CUP917350 DEL917332:DEL917350 DOH917332:DOH917350 DYD917332:DYD917350 EHZ917332:EHZ917350 ERV917332:ERV917350 FBR917332:FBR917350 FLN917332:FLN917350 FVJ917332:FVJ917350 GFF917332:GFF917350 GPB917332:GPB917350 GYX917332:GYX917350 HIT917332:HIT917350 HSP917332:HSP917350 ICL917332:ICL917350 IMH917332:IMH917350 IWD917332:IWD917350 JFZ917332:JFZ917350 JPV917332:JPV917350 JZR917332:JZR917350 KJN917332:KJN917350 KTJ917332:KTJ917350 LDF917332:LDF917350 LNB917332:LNB917350 LWX917332:LWX917350 MGT917332:MGT917350 MQP917332:MQP917350 NAL917332:NAL917350 NKH917332:NKH917350 NUD917332:NUD917350 ODZ917332:ODZ917350 ONV917332:ONV917350 OXR917332:OXR917350 PHN917332:PHN917350 PRJ917332:PRJ917350 QBF917332:QBF917350 QLB917332:QLB917350 QUX917332:QUX917350 RET917332:RET917350 ROP917332:ROP917350 RYL917332:RYL917350 SIH917332:SIH917350 SSD917332:SSD917350 TBZ917332:TBZ917350 TLV917332:TLV917350 TVR917332:TVR917350 UFN917332:UFN917350 UPJ917332:UPJ917350 UZF917332:UZF917350 VJB917332:VJB917350 VSX917332:VSX917350 WCT917332:WCT917350 WMP917332:WMP917350 WWL917332:WWL917350 AD982868:AD982886 JZ982868:JZ982886 TV982868:TV982886 ADR982868:ADR982886 ANN982868:ANN982886 AXJ982868:AXJ982886 BHF982868:BHF982886 BRB982868:BRB982886 CAX982868:CAX982886 CKT982868:CKT982886 CUP982868:CUP982886 DEL982868:DEL982886 DOH982868:DOH982886 DYD982868:DYD982886 EHZ982868:EHZ982886 ERV982868:ERV982886 FBR982868:FBR982886 FLN982868:FLN982886 FVJ982868:FVJ982886 GFF982868:GFF982886 GPB982868:GPB982886 GYX982868:GYX982886 HIT982868:HIT982886 HSP982868:HSP982886 ICL982868:ICL982886 IMH982868:IMH982886 IWD982868:IWD982886 JFZ982868:JFZ982886 JPV982868:JPV982886 JZR982868:JZR982886 KJN982868:KJN982886 KTJ982868:KTJ982886 LDF982868:LDF982886 LNB982868:LNB982886 LWX982868:LWX982886 MGT982868:MGT982886 MQP982868:MQP982886 NAL982868:NAL982886 NKH982868:NKH982886 NUD982868:NUD982886 ODZ982868:ODZ982886 ONV982868:ONV982886 OXR982868:OXR982886 PHN982868:PHN982886 PRJ982868:PRJ982886 QBF982868:QBF982886 QLB982868:QLB982886 QUX982868:QUX982886 RET982868:RET982886 ROP982868:ROP982886 RYL982868:RYL982886 SIH982868:SIH982886 SSD982868:SSD982886 TBZ982868:TBZ982886 TLV982868:TLV982886 TVR982868:TVR982886 UFN982868:UFN982886 UPJ982868:UPJ982886 UZF982868:UZF982886 VJB982868:VJB982886 VSX982868:VSX982886 WCT982868:WCT982886 WMP982868:WMP982886 WWL982868:WWL982886 VSX982942:VSX983050 AD65340:AD65362 JZ65340:JZ65362 TV65340:TV65362 ADR65340:ADR65362 ANN65340:ANN65362 AXJ65340:AXJ65362 BHF65340:BHF65362 BRB65340:BRB65362 CAX65340:CAX65362 CKT65340:CKT65362 CUP65340:CUP65362 DEL65340:DEL65362 DOH65340:DOH65362 DYD65340:DYD65362 EHZ65340:EHZ65362 ERV65340:ERV65362 FBR65340:FBR65362 FLN65340:FLN65362 FVJ65340:FVJ65362 GFF65340:GFF65362 GPB65340:GPB65362 GYX65340:GYX65362 HIT65340:HIT65362 HSP65340:HSP65362 ICL65340:ICL65362 IMH65340:IMH65362 IWD65340:IWD65362 JFZ65340:JFZ65362 JPV65340:JPV65362 JZR65340:JZR65362 KJN65340:KJN65362 KTJ65340:KTJ65362 LDF65340:LDF65362 LNB65340:LNB65362 LWX65340:LWX65362 MGT65340:MGT65362 MQP65340:MQP65362 NAL65340:NAL65362 NKH65340:NKH65362 NUD65340:NUD65362 ODZ65340:ODZ65362 ONV65340:ONV65362 OXR65340:OXR65362 PHN65340:PHN65362 PRJ65340:PRJ65362 QBF65340:QBF65362 QLB65340:QLB65362 QUX65340:QUX65362 RET65340:RET65362 ROP65340:ROP65362 RYL65340:RYL65362 SIH65340:SIH65362 SSD65340:SSD65362 TBZ65340:TBZ65362 TLV65340:TLV65362 TVR65340:TVR65362 UFN65340:UFN65362 UPJ65340:UPJ65362 UZF65340:UZF65362 VJB65340:VJB65362 VSX65340:VSX65362 WCT65340:WCT65362 WMP65340:WMP65362 WWL65340:WWL65362 AD130876:AD130898 JZ130876:JZ130898 TV130876:TV130898 ADR130876:ADR130898 ANN130876:ANN130898 AXJ130876:AXJ130898 BHF130876:BHF130898 BRB130876:BRB130898 CAX130876:CAX130898 CKT130876:CKT130898 CUP130876:CUP130898 DEL130876:DEL130898 DOH130876:DOH130898 DYD130876:DYD130898 EHZ130876:EHZ130898 ERV130876:ERV130898 FBR130876:FBR130898 FLN130876:FLN130898 FVJ130876:FVJ130898 GFF130876:GFF130898 GPB130876:GPB130898 GYX130876:GYX130898 HIT130876:HIT130898 HSP130876:HSP130898 ICL130876:ICL130898 IMH130876:IMH130898 IWD130876:IWD130898 JFZ130876:JFZ130898 JPV130876:JPV130898 JZR130876:JZR130898 KJN130876:KJN130898 KTJ130876:KTJ130898 LDF130876:LDF130898 LNB130876:LNB130898 LWX130876:LWX130898 MGT130876:MGT130898 MQP130876:MQP130898 NAL130876:NAL130898 NKH130876:NKH130898 NUD130876:NUD130898 ODZ130876:ODZ130898 ONV130876:ONV130898 OXR130876:OXR130898 PHN130876:PHN130898 PRJ130876:PRJ130898 QBF130876:QBF130898 QLB130876:QLB130898 QUX130876:QUX130898 RET130876:RET130898 ROP130876:ROP130898 RYL130876:RYL130898 SIH130876:SIH130898 SSD130876:SSD130898 TBZ130876:TBZ130898 TLV130876:TLV130898 TVR130876:TVR130898 UFN130876:UFN130898 UPJ130876:UPJ130898 UZF130876:UZF130898 VJB130876:VJB130898 VSX130876:VSX130898 WCT130876:WCT130898 WMP130876:WMP130898 WWL130876:WWL130898 AD196412:AD196434 JZ196412:JZ196434 TV196412:TV196434 ADR196412:ADR196434 ANN196412:ANN196434 AXJ196412:AXJ196434 BHF196412:BHF196434 BRB196412:BRB196434 CAX196412:CAX196434 CKT196412:CKT196434 CUP196412:CUP196434 DEL196412:DEL196434 DOH196412:DOH196434 DYD196412:DYD196434 EHZ196412:EHZ196434 ERV196412:ERV196434 FBR196412:FBR196434 FLN196412:FLN196434 FVJ196412:FVJ196434 GFF196412:GFF196434 GPB196412:GPB196434 GYX196412:GYX196434 HIT196412:HIT196434 HSP196412:HSP196434 ICL196412:ICL196434 IMH196412:IMH196434 IWD196412:IWD196434 JFZ196412:JFZ196434 JPV196412:JPV196434 JZR196412:JZR196434 KJN196412:KJN196434 KTJ196412:KTJ196434 LDF196412:LDF196434 LNB196412:LNB196434 LWX196412:LWX196434 MGT196412:MGT196434 MQP196412:MQP196434 NAL196412:NAL196434 NKH196412:NKH196434 NUD196412:NUD196434 ODZ196412:ODZ196434 ONV196412:ONV196434 OXR196412:OXR196434 PHN196412:PHN196434 PRJ196412:PRJ196434 QBF196412:QBF196434 QLB196412:QLB196434 QUX196412:QUX196434 RET196412:RET196434 ROP196412:ROP196434 RYL196412:RYL196434 SIH196412:SIH196434 SSD196412:SSD196434 TBZ196412:TBZ196434 TLV196412:TLV196434 TVR196412:TVR196434 UFN196412:UFN196434 UPJ196412:UPJ196434 UZF196412:UZF196434 VJB196412:VJB196434 VSX196412:VSX196434 WCT196412:WCT196434 WMP196412:WMP196434 WWL196412:WWL196434 AD261948:AD261970 JZ261948:JZ261970 TV261948:TV261970 ADR261948:ADR261970 ANN261948:ANN261970 AXJ261948:AXJ261970 BHF261948:BHF261970 BRB261948:BRB261970 CAX261948:CAX261970 CKT261948:CKT261970 CUP261948:CUP261970 DEL261948:DEL261970 DOH261948:DOH261970 DYD261948:DYD261970 EHZ261948:EHZ261970 ERV261948:ERV261970 FBR261948:FBR261970 FLN261948:FLN261970 FVJ261948:FVJ261970 GFF261948:GFF261970 GPB261948:GPB261970 GYX261948:GYX261970 HIT261948:HIT261970 HSP261948:HSP261970 ICL261948:ICL261970 IMH261948:IMH261970 IWD261948:IWD261970 JFZ261948:JFZ261970 JPV261948:JPV261970 JZR261948:JZR261970 KJN261948:KJN261970 KTJ261948:KTJ261970 LDF261948:LDF261970 LNB261948:LNB261970 LWX261948:LWX261970 MGT261948:MGT261970 MQP261948:MQP261970 NAL261948:NAL261970 NKH261948:NKH261970 NUD261948:NUD261970 ODZ261948:ODZ261970 ONV261948:ONV261970 OXR261948:OXR261970 PHN261948:PHN261970 PRJ261948:PRJ261970 QBF261948:QBF261970 QLB261948:QLB261970 QUX261948:QUX261970 RET261948:RET261970 ROP261948:ROP261970 RYL261948:RYL261970 SIH261948:SIH261970 SSD261948:SSD261970 TBZ261948:TBZ261970 TLV261948:TLV261970 TVR261948:TVR261970 UFN261948:UFN261970 UPJ261948:UPJ261970 UZF261948:UZF261970 VJB261948:VJB261970 VSX261948:VSX261970 WCT261948:WCT261970 WMP261948:WMP261970 WWL261948:WWL261970 AD327484:AD327506 JZ327484:JZ327506 TV327484:TV327506 ADR327484:ADR327506 ANN327484:ANN327506 AXJ327484:AXJ327506 BHF327484:BHF327506 BRB327484:BRB327506 CAX327484:CAX327506 CKT327484:CKT327506 CUP327484:CUP327506 DEL327484:DEL327506 DOH327484:DOH327506 DYD327484:DYD327506 EHZ327484:EHZ327506 ERV327484:ERV327506 FBR327484:FBR327506 FLN327484:FLN327506 FVJ327484:FVJ327506 GFF327484:GFF327506 GPB327484:GPB327506 GYX327484:GYX327506 HIT327484:HIT327506 HSP327484:HSP327506 ICL327484:ICL327506 IMH327484:IMH327506 IWD327484:IWD327506 JFZ327484:JFZ327506 JPV327484:JPV327506 JZR327484:JZR327506 KJN327484:KJN327506 KTJ327484:KTJ327506 LDF327484:LDF327506 LNB327484:LNB327506 LWX327484:LWX327506 MGT327484:MGT327506 MQP327484:MQP327506 NAL327484:NAL327506 NKH327484:NKH327506 NUD327484:NUD327506 ODZ327484:ODZ327506 ONV327484:ONV327506 OXR327484:OXR327506 PHN327484:PHN327506 PRJ327484:PRJ327506 QBF327484:QBF327506 QLB327484:QLB327506 QUX327484:QUX327506 RET327484:RET327506 ROP327484:ROP327506 RYL327484:RYL327506 SIH327484:SIH327506 SSD327484:SSD327506 TBZ327484:TBZ327506 TLV327484:TLV327506 TVR327484:TVR327506 UFN327484:UFN327506 UPJ327484:UPJ327506 UZF327484:UZF327506 VJB327484:VJB327506 VSX327484:VSX327506 WCT327484:WCT327506 WMP327484:WMP327506 WWL327484:WWL327506 AD393020:AD393042 JZ393020:JZ393042 TV393020:TV393042 ADR393020:ADR393042 ANN393020:ANN393042 AXJ393020:AXJ393042 BHF393020:BHF393042 BRB393020:BRB393042 CAX393020:CAX393042 CKT393020:CKT393042 CUP393020:CUP393042 DEL393020:DEL393042 DOH393020:DOH393042 DYD393020:DYD393042 EHZ393020:EHZ393042 ERV393020:ERV393042 FBR393020:FBR393042 FLN393020:FLN393042 FVJ393020:FVJ393042 GFF393020:GFF393042 GPB393020:GPB393042 GYX393020:GYX393042 HIT393020:HIT393042 HSP393020:HSP393042 ICL393020:ICL393042 IMH393020:IMH393042 IWD393020:IWD393042 JFZ393020:JFZ393042 JPV393020:JPV393042 JZR393020:JZR393042 KJN393020:KJN393042 KTJ393020:KTJ393042 LDF393020:LDF393042 LNB393020:LNB393042 LWX393020:LWX393042 MGT393020:MGT393042 MQP393020:MQP393042 NAL393020:NAL393042 NKH393020:NKH393042 NUD393020:NUD393042 ODZ393020:ODZ393042 ONV393020:ONV393042 OXR393020:OXR393042 PHN393020:PHN393042 PRJ393020:PRJ393042 QBF393020:QBF393042 QLB393020:QLB393042 QUX393020:QUX393042 RET393020:RET393042 ROP393020:ROP393042 RYL393020:RYL393042 SIH393020:SIH393042 SSD393020:SSD393042 TBZ393020:TBZ393042 TLV393020:TLV393042 TVR393020:TVR393042 UFN393020:UFN393042 UPJ393020:UPJ393042 UZF393020:UZF393042 VJB393020:VJB393042 VSX393020:VSX393042 WCT393020:WCT393042 WMP393020:WMP393042 WWL393020:WWL393042 AD458556:AD458578 JZ458556:JZ458578 TV458556:TV458578 ADR458556:ADR458578 ANN458556:ANN458578 AXJ458556:AXJ458578 BHF458556:BHF458578 BRB458556:BRB458578 CAX458556:CAX458578 CKT458556:CKT458578 CUP458556:CUP458578 DEL458556:DEL458578 DOH458556:DOH458578 DYD458556:DYD458578 EHZ458556:EHZ458578 ERV458556:ERV458578 FBR458556:FBR458578 FLN458556:FLN458578 FVJ458556:FVJ458578 GFF458556:GFF458578 GPB458556:GPB458578 GYX458556:GYX458578 HIT458556:HIT458578 HSP458556:HSP458578 ICL458556:ICL458578 IMH458556:IMH458578 IWD458556:IWD458578 JFZ458556:JFZ458578 JPV458556:JPV458578 JZR458556:JZR458578 KJN458556:KJN458578 KTJ458556:KTJ458578 LDF458556:LDF458578 LNB458556:LNB458578 LWX458556:LWX458578 MGT458556:MGT458578 MQP458556:MQP458578 NAL458556:NAL458578 NKH458556:NKH458578 NUD458556:NUD458578 ODZ458556:ODZ458578 ONV458556:ONV458578 OXR458556:OXR458578 PHN458556:PHN458578 PRJ458556:PRJ458578 QBF458556:QBF458578 QLB458556:QLB458578 QUX458556:QUX458578 RET458556:RET458578 ROP458556:ROP458578 RYL458556:RYL458578 SIH458556:SIH458578 SSD458556:SSD458578 TBZ458556:TBZ458578 TLV458556:TLV458578 TVR458556:TVR458578 UFN458556:UFN458578 UPJ458556:UPJ458578 UZF458556:UZF458578 VJB458556:VJB458578 VSX458556:VSX458578 WCT458556:WCT458578 WMP458556:WMP458578 WWL458556:WWL458578 AD524092:AD524114 JZ524092:JZ524114 TV524092:TV524114 ADR524092:ADR524114 ANN524092:ANN524114 AXJ524092:AXJ524114 BHF524092:BHF524114 BRB524092:BRB524114 CAX524092:CAX524114 CKT524092:CKT524114 CUP524092:CUP524114 DEL524092:DEL524114 DOH524092:DOH524114 DYD524092:DYD524114 EHZ524092:EHZ524114 ERV524092:ERV524114 FBR524092:FBR524114 FLN524092:FLN524114 FVJ524092:FVJ524114 GFF524092:GFF524114 GPB524092:GPB524114 GYX524092:GYX524114 HIT524092:HIT524114 HSP524092:HSP524114 ICL524092:ICL524114 IMH524092:IMH524114 IWD524092:IWD524114 JFZ524092:JFZ524114 JPV524092:JPV524114 JZR524092:JZR524114 KJN524092:KJN524114 KTJ524092:KTJ524114 LDF524092:LDF524114 LNB524092:LNB524114 LWX524092:LWX524114 MGT524092:MGT524114 MQP524092:MQP524114 NAL524092:NAL524114 NKH524092:NKH524114 NUD524092:NUD524114 ODZ524092:ODZ524114 ONV524092:ONV524114 OXR524092:OXR524114 PHN524092:PHN524114 PRJ524092:PRJ524114 QBF524092:QBF524114 QLB524092:QLB524114 QUX524092:QUX524114 RET524092:RET524114 ROP524092:ROP524114 RYL524092:RYL524114 SIH524092:SIH524114 SSD524092:SSD524114 TBZ524092:TBZ524114 TLV524092:TLV524114 TVR524092:TVR524114 UFN524092:UFN524114 UPJ524092:UPJ524114 UZF524092:UZF524114 VJB524092:VJB524114 VSX524092:VSX524114 WCT524092:WCT524114 WMP524092:WMP524114 WWL524092:WWL524114 AD589628:AD589650 JZ589628:JZ589650 TV589628:TV589650 ADR589628:ADR589650 ANN589628:ANN589650 AXJ589628:AXJ589650 BHF589628:BHF589650 BRB589628:BRB589650 CAX589628:CAX589650 CKT589628:CKT589650 CUP589628:CUP589650 DEL589628:DEL589650 DOH589628:DOH589650 DYD589628:DYD589650 EHZ589628:EHZ589650 ERV589628:ERV589650 FBR589628:FBR589650 FLN589628:FLN589650 FVJ589628:FVJ589650 GFF589628:GFF589650 GPB589628:GPB589650 GYX589628:GYX589650 HIT589628:HIT589650 HSP589628:HSP589650 ICL589628:ICL589650 IMH589628:IMH589650 IWD589628:IWD589650 JFZ589628:JFZ589650 JPV589628:JPV589650 JZR589628:JZR589650 KJN589628:KJN589650 KTJ589628:KTJ589650 LDF589628:LDF589650 LNB589628:LNB589650 LWX589628:LWX589650 MGT589628:MGT589650 MQP589628:MQP589650 NAL589628:NAL589650 NKH589628:NKH589650 NUD589628:NUD589650 ODZ589628:ODZ589650 ONV589628:ONV589650 OXR589628:OXR589650 PHN589628:PHN589650 PRJ589628:PRJ589650 QBF589628:QBF589650 QLB589628:QLB589650 QUX589628:QUX589650 RET589628:RET589650 ROP589628:ROP589650 RYL589628:RYL589650 SIH589628:SIH589650 SSD589628:SSD589650 TBZ589628:TBZ589650 TLV589628:TLV589650 TVR589628:TVR589650 UFN589628:UFN589650 UPJ589628:UPJ589650 UZF589628:UZF589650 VJB589628:VJB589650 VSX589628:VSX589650 WCT589628:WCT589650 WMP589628:WMP589650 WWL589628:WWL589650 AD655164:AD655186 JZ655164:JZ655186 TV655164:TV655186 ADR655164:ADR655186 ANN655164:ANN655186 AXJ655164:AXJ655186 BHF655164:BHF655186 BRB655164:BRB655186 CAX655164:CAX655186 CKT655164:CKT655186 CUP655164:CUP655186 DEL655164:DEL655186 DOH655164:DOH655186 DYD655164:DYD655186 EHZ655164:EHZ655186 ERV655164:ERV655186 FBR655164:FBR655186 FLN655164:FLN655186 FVJ655164:FVJ655186 GFF655164:GFF655186 GPB655164:GPB655186 GYX655164:GYX655186 HIT655164:HIT655186 HSP655164:HSP655186 ICL655164:ICL655186 IMH655164:IMH655186 IWD655164:IWD655186 JFZ655164:JFZ655186 JPV655164:JPV655186 JZR655164:JZR655186 KJN655164:KJN655186 KTJ655164:KTJ655186 LDF655164:LDF655186 LNB655164:LNB655186 LWX655164:LWX655186 MGT655164:MGT655186 MQP655164:MQP655186 NAL655164:NAL655186 NKH655164:NKH655186 NUD655164:NUD655186 ODZ655164:ODZ655186 ONV655164:ONV655186 OXR655164:OXR655186 PHN655164:PHN655186 PRJ655164:PRJ655186 QBF655164:QBF655186 QLB655164:QLB655186 QUX655164:QUX655186 RET655164:RET655186 ROP655164:ROP655186 RYL655164:RYL655186 SIH655164:SIH655186 SSD655164:SSD655186 TBZ655164:TBZ655186 TLV655164:TLV655186 TVR655164:TVR655186 UFN655164:UFN655186 UPJ655164:UPJ655186 UZF655164:UZF655186 VJB655164:VJB655186 VSX655164:VSX655186 WCT655164:WCT655186 WMP655164:WMP655186 WWL655164:WWL655186 AD720700:AD720722 JZ720700:JZ720722 TV720700:TV720722 ADR720700:ADR720722 ANN720700:ANN720722 AXJ720700:AXJ720722 BHF720700:BHF720722 BRB720700:BRB720722 CAX720700:CAX720722 CKT720700:CKT720722 CUP720700:CUP720722 DEL720700:DEL720722 DOH720700:DOH720722 DYD720700:DYD720722 EHZ720700:EHZ720722 ERV720700:ERV720722 FBR720700:FBR720722 FLN720700:FLN720722 FVJ720700:FVJ720722 GFF720700:GFF720722 GPB720700:GPB720722 GYX720700:GYX720722 HIT720700:HIT720722 HSP720700:HSP720722 ICL720700:ICL720722 IMH720700:IMH720722 IWD720700:IWD720722 JFZ720700:JFZ720722 JPV720700:JPV720722 JZR720700:JZR720722 KJN720700:KJN720722 KTJ720700:KTJ720722 LDF720700:LDF720722 LNB720700:LNB720722 LWX720700:LWX720722 MGT720700:MGT720722 MQP720700:MQP720722 NAL720700:NAL720722 NKH720700:NKH720722 NUD720700:NUD720722 ODZ720700:ODZ720722 ONV720700:ONV720722 OXR720700:OXR720722 PHN720700:PHN720722 PRJ720700:PRJ720722 QBF720700:QBF720722 QLB720700:QLB720722 QUX720700:QUX720722 RET720700:RET720722 ROP720700:ROP720722 RYL720700:RYL720722 SIH720700:SIH720722 SSD720700:SSD720722 TBZ720700:TBZ720722 TLV720700:TLV720722 TVR720700:TVR720722 UFN720700:UFN720722 UPJ720700:UPJ720722 UZF720700:UZF720722 VJB720700:VJB720722 VSX720700:VSX720722 WCT720700:WCT720722 WMP720700:WMP720722 WWL720700:WWL720722 AD786236:AD786258 JZ786236:JZ786258 TV786236:TV786258 ADR786236:ADR786258 ANN786236:ANN786258 AXJ786236:AXJ786258 BHF786236:BHF786258 BRB786236:BRB786258 CAX786236:CAX786258 CKT786236:CKT786258 CUP786236:CUP786258 DEL786236:DEL786258 DOH786236:DOH786258 DYD786236:DYD786258 EHZ786236:EHZ786258 ERV786236:ERV786258 FBR786236:FBR786258 FLN786236:FLN786258 FVJ786236:FVJ786258 GFF786236:GFF786258 GPB786236:GPB786258 GYX786236:GYX786258 HIT786236:HIT786258 HSP786236:HSP786258 ICL786236:ICL786258 IMH786236:IMH786258 IWD786236:IWD786258 JFZ786236:JFZ786258 JPV786236:JPV786258 JZR786236:JZR786258 KJN786236:KJN786258 KTJ786236:KTJ786258 LDF786236:LDF786258 LNB786236:LNB786258 LWX786236:LWX786258 MGT786236:MGT786258 MQP786236:MQP786258 NAL786236:NAL786258 NKH786236:NKH786258 NUD786236:NUD786258 ODZ786236:ODZ786258 ONV786236:ONV786258 OXR786236:OXR786258 PHN786236:PHN786258 PRJ786236:PRJ786258 QBF786236:QBF786258 QLB786236:QLB786258 QUX786236:QUX786258 RET786236:RET786258 ROP786236:ROP786258 RYL786236:RYL786258 SIH786236:SIH786258 SSD786236:SSD786258 TBZ786236:TBZ786258 TLV786236:TLV786258 TVR786236:TVR786258 UFN786236:UFN786258 UPJ786236:UPJ786258 UZF786236:UZF786258 VJB786236:VJB786258 VSX786236:VSX786258 WCT786236:WCT786258 WMP786236:WMP786258 WWL786236:WWL786258 AD851772:AD851794 JZ851772:JZ851794 TV851772:TV851794 ADR851772:ADR851794 ANN851772:ANN851794 AXJ851772:AXJ851794 BHF851772:BHF851794 BRB851772:BRB851794 CAX851772:CAX851794 CKT851772:CKT851794 CUP851772:CUP851794 DEL851772:DEL851794 DOH851772:DOH851794 DYD851772:DYD851794 EHZ851772:EHZ851794 ERV851772:ERV851794 FBR851772:FBR851794 FLN851772:FLN851794 FVJ851772:FVJ851794 GFF851772:GFF851794 GPB851772:GPB851794 GYX851772:GYX851794 HIT851772:HIT851794 HSP851772:HSP851794 ICL851772:ICL851794 IMH851772:IMH851794 IWD851772:IWD851794 JFZ851772:JFZ851794 JPV851772:JPV851794 JZR851772:JZR851794 KJN851772:KJN851794 KTJ851772:KTJ851794 LDF851772:LDF851794 LNB851772:LNB851794 LWX851772:LWX851794 MGT851772:MGT851794 MQP851772:MQP851794 NAL851772:NAL851794 NKH851772:NKH851794 NUD851772:NUD851794 ODZ851772:ODZ851794 ONV851772:ONV851794 OXR851772:OXR851794 PHN851772:PHN851794 PRJ851772:PRJ851794 QBF851772:QBF851794 QLB851772:QLB851794 QUX851772:QUX851794 RET851772:RET851794 ROP851772:ROP851794 RYL851772:RYL851794 SIH851772:SIH851794 SSD851772:SSD851794 TBZ851772:TBZ851794 TLV851772:TLV851794 TVR851772:TVR851794 UFN851772:UFN851794 UPJ851772:UPJ851794 UZF851772:UZF851794 VJB851772:VJB851794 VSX851772:VSX851794 WCT851772:WCT851794 WMP851772:WMP851794 WWL851772:WWL851794 AD917308:AD917330 JZ917308:JZ917330 TV917308:TV917330 ADR917308:ADR917330 ANN917308:ANN917330 AXJ917308:AXJ917330 BHF917308:BHF917330 BRB917308:BRB917330 CAX917308:CAX917330 CKT917308:CKT917330 CUP917308:CUP917330 DEL917308:DEL917330 DOH917308:DOH917330 DYD917308:DYD917330 EHZ917308:EHZ917330 ERV917308:ERV917330 FBR917308:FBR917330 FLN917308:FLN917330 FVJ917308:FVJ917330 GFF917308:GFF917330 GPB917308:GPB917330 GYX917308:GYX917330 HIT917308:HIT917330 HSP917308:HSP917330 ICL917308:ICL917330 IMH917308:IMH917330 IWD917308:IWD917330 JFZ917308:JFZ917330 JPV917308:JPV917330 JZR917308:JZR917330 KJN917308:KJN917330 KTJ917308:KTJ917330 LDF917308:LDF917330 LNB917308:LNB917330 LWX917308:LWX917330 MGT917308:MGT917330 MQP917308:MQP917330 NAL917308:NAL917330 NKH917308:NKH917330 NUD917308:NUD917330 ODZ917308:ODZ917330 ONV917308:ONV917330 OXR917308:OXR917330 PHN917308:PHN917330 PRJ917308:PRJ917330 QBF917308:QBF917330 QLB917308:QLB917330 QUX917308:QUX917330 RET917308:RET917330 ROP917308:ROP917330 RYL917308:RYL917330 SIH917308:SIH917330 SSD917308:SSD917330 TBZ917308:TBZ917330 TLV917308:TLV917330 TVR917308:TVR917330 UFN917308:UFN917330 UPJ917308:UPJ917330 UZF917308:UZF917330 VJB917308:VJB917330 VSX917308:VSX917330 WCT917308:WCT917330 WMP917308:WMP917330 WWL917308:WWL917330 AD982844:AD982866 JZ982844:JZ982866 TV982844:TV982866 ADR982844:ADR982866 ANN982844:ANN982866 AXJ982844:AXJ982866 BHF982844:BHF982866 BRB982844:BRB982866 CAX982844:CAX982866 CKT982844:CKT982866 CUP982844:CUP982866 DEL982844:DEL982866 DOH982844:DOH982866 DYD982844:DYD982866 EHZ982844:EHZ982866 ERV982844:ERV982866 FBR982844:FBR982866 FLN982844:FLN982866 FVJ982844:FVJ982866 GFF982844:GFF982866 GPB982844:GPB982866 GYX982844:GYX982866 HIT982844:HIT982866 HSP982844:HSP982866 ICL982844:ICL982866 IMH982844:IMH982866 IWD982844:IWD982866 JFZ982844:JFZ982866 JPV982844:JPV982866 JZR982844:JZR982866 KJN982844:KJN982866 KTJ982844:KTJ982866 LDF982844:LDF982866 LNB982844:LNB982866 LWX982844:LWX982866 MGT982844:MGT982866 MQP982844:MQP982866 NAL982844:NAL982866 NKH982844:NKH982866 NUD982844:NUD982866 ODZ982844:ODZ982866 ONV982844:ONV982866 OXR982844:OXR982866 PHN982844:PHN982866 PRJ982844:PRJ982866 QBF982844:QBF982866 QLB982844:QLB982866 QUX982844:QUX982866 RET982844:RET982866 ROP982844:ROP982866 RYL982844:RYL982866 SIH982844:SIH982866 SSD982844:SSD982866 TBZ982844:TBZ982866 TLV982844:TLV982866 TVR982844:TVR982866 UFN982844:UFN982866 UPJ982844:UPJ982866 UZF982844:UZF982866 VJB982844:VJB982866 VSX982844:VSX982866 WCT982844:WCT982866 WMP982844:WMP982866 WWL982844:WWL982866 WCT982942:WCT983050 AD65302:AD65306 JZ65302:JZ65306 TV65302:TV65306 ADR65302:ADR65306 ANN65302:ANN65306 AXJ65302:AXJ65306 BHF65302:BHF65306 BRB65302:BRB65306 CAX65302:CAX65306 CKT65302:CKT65306 CUP65302:CUP65306 DEL65302:DEL65306 DOH65302:DOH65306 DYD65302:DYD65306 EHZ65302:EHZ65306 ERV65302:ERV65306 FBR65302:FBR65306 FLN65302:FLN65306 FVJ65302:FVJ65306 GFF65302:GFF65306 GPB65302:GPB65306 GYX65302:GYX65306 HIT65302:HIT65306 HSP65302:HSP65306 ICL65302:ICL65306 IMH65302:IMH65306 IWD65302:IWD65306 JFZ65302:JFZ65306 JPV65302:JPV65306 JZR65302:JZR65306 KJN65302:KJN65306 KTJ65302:KTJ65306 LDF65302:LDF65306 LNB65302:LNB65306 LWX65302:LWX65306 MGT65302:MGT65306 MQP65302:MQP65306 NAL65302:NAL65306 NKH65302:NKH65306 NUD65302:NUD65306 ODZ65302:ODZ65306 ONV65302:ONV65306 OXR65302:OXR65306 PHN65302:PHN65306 PRJ65302:PRJ65306 QBF65302:QBF65306 QLB65302:QLB65306 QUX65302:QUX65306 RET65302:RET65306 ROP65302:ROP65306 RYL65302:RYL65306 SIH65302:SIH65306 SSD65302:SSD65306 TBZ65302:TBZ65306 TLV65302:TLV65306 TVR65302:TVR65306 UFN65302:UFN65306 UPJ65302:UPJ65306 UZF65302:UZF65306 VJB65302:VJB65306 VSX65302:VSX65306 WCT65302:WCT65306 WMP65302:WMP65306 WWL65302:WWL65306 AD130838:AD130842 JZ130838:JZ130842 TV130838:TV130842 ADR130838:ADR130842 ANN130838:ANN130842 AXJ130838:AXJ130842 BHF130838:BHF130842 BRB130838:BRB130842 CAX130838:CAX130842 CKT130838:CKT130842 CUP130838:CUP130842 DEL130838:DEL130842 DOH130838:DOH130842 DYD130838:DYD130842 EHZ130838:EHZ130842 ERV130838:ERV130842 FBR130838:FBR130842 FLN130838:FLN130842 FVJ130838:FVJ130842 GFF130838:GFF130842 GPB130838:GPB130842 GYX130838:GYX130842 HIT130838:HIT130842 HSP130838:HSP130842 ICL130838:ICL130842 IMH130838:IMH130842 IWD130838:IWD130842 JFZ130838:JFZ130842 JPV130838:JPV130842 JZR130838:JZR130842 KJN130838:KJN130842 KTJ130838:KTJ130842 LDF130838:LDF130842 LNB130838:LNB130842 LWX130838:LWX130842 MGT130838:MGT130842 MQP130838:MQP130842 NAL130838:NAL130842 NKH130838:NKH130842 NUD130838:NUD130842 ODZ130838:ODZ130842 ONV130838:ONV130842 OXR130838:OXR130842 PHN130838:PHN130842 PRJ130838:PRJ130842 QBF130838:QBF130842 QLB130838:QLB130842 QUX130838:QUX130842 RET130838:RET130842 ROP130838:ROP130842 RYL130838:RYL130842 SIH130838:SIH130842 SSD130838:SSD130842 TBZ130838:TBZ130842 TLV130838:TLV130842 TVR130838:TVR130842 UFN130838:UFN130842 UPJ130838:UPJ130842 UZF130838:UZF130842 VJB130838:VJB130842 VSX130838:VSX130842 WCT130838:WCT130842 WMP130838:WMP130842 WWL130838:WWL130842 AD196374:AD196378 JZ196374:JZ196378 TV196374:TV196378 ADR196374:ADR196378 ANN196374:ANN196378 AXJ196374:AXJ196378 BHF196374:BHF196378 BRB196374:BRB196378 CAX196374:CAX196378 CKT196374:CKT196378 CUP196374:CUP196378 DEL196374:DEL196378 DOH196374:DOH196378 DYD196374:DYD196378 EHZ196374:EHZ196378 ERV196374:ERV196378 FBR196374:FBR196378 FLN196374:FLN196378 FVJ196374:FVJ196378 GFF196374:GFF196378 GPB196374:GPB196378 GYX196374:GYX196378 HIT196374:HIT196378 HSP196374:HSP196378 ICL196374:ICL196378 IMH196374:IMH196378 IWD196374:IWD196378 JFZ196374:JFZ196378 JPV196374:JPV196378 JZR196374:JZR196378 KJN196374:KJN196378 KTJ196374:KTJ196378 LDF196374:LDF196378 LNB196374:LNB196378 LWX196374:LWX196378 MGT196374:MGT196378 MQP196374:MQP196378 NAL196374:NAL196378 NKH196374:NKH196378 NUD196374:NUD196378 ODZ196374:ODZ196378 ONV196374:ONV196378 OXR196374:OXR196378 PHN196374:PHN196378 PRJ196374:PRJ196378 QBF196374:QBF196378 QLB196374:QLB196378 QUX196374:QUX196378 RET196374:RET196378 ROP196374:ROP196378 RYL196374:RYL196378 SIH196374:SIH196378 SSD196374:SSD196378 TBZ196374:TBZ196378 TLV196374:TLV196378 TVR196374:TVR196378 UFN196374:UFN196378 UPJ196374:UPJ196378 UZF196374:UZF196378 VJB196374:VJB196378 VSX196374:VSX196378 WCT196374:WCT196378 WMP196374:WMP196378 WWL196374:WWL196378 AD261910:AD261914 JZ261910:JZ261914 TV261910:TV261914 ADR261910:ADR261914 ANN261910:ANN261914 AXJ261910:AXJ261914 BHF261910:BHF261914 BRB261910:BRB261914 CAX261910:CAX261914 CKT261910:CKT261914 CUP261910:CUP261914 DEL261910:DEL261914 DOH261910:DOH261914 DYD261910:DYD261914 EHZ261910:EHZ261914 ERV261910:ERV261914 FBR261910:FBR261914 FLN261910:FLN261914 FVJ261910:FVJ261914 GFF261910:GFF261914 GPB261910:GPB261914 GYX261910:GYX261914 HIT261910:HIT261914 HSP261910:HSP261914 ICL261910:ICL261914 IMH261910:IMH261914 IWD261910:IWD261914 JFZ261910:JFZ261914 JPV261910:JPV261914 JZR261910:JZR261914 KJN261910:KJN261914 KTJ261910:KTJ261914 LDF261910:LDF261914 LNB261910:LNB261914 LWX261910:LWX261914 MGT261910:MGT261914 MQP261910:MQP261914 NAL261910:NAL261914 NKH261910:NKH261914 NUD261910:NUD261914 ODZ261910:ODZ261914 ONV261910:ONV261914 OXR261910:OXR261914 PHN261910:PHN261914 PRJ261910:PRJ261914 QBF261910:QBF261914 QLB261910:QLB261914 QUX261910:QUX261914 RET261910:RET261914 ROP261910:ROP261914 RYL261910:RYL261914 SIH261910:SIH261914 SSD261910:SSD261914 TBZ261910:TBZ261914 TLV261910:TLV261914 TVR261910:TVR261914 UFN261910:UFN261914 UPJ261910:UPJ261914 UZF261910:UZF261914 VJB261910:VJB261914 VSX261910:VSX261914 WCT261910:WCT261914 WMP261910:WMP261914 WWL261910:WWL261914 AD327446:AD327450 JZ327446:JZ327450 TV327446:TV327450 ADR327446:ADR327450 ANN327446:ANN327450 AXJ327446:AXJ327450 BHF327446:BHF327450 BRB327446:BRB327450 CAX327446:CAX327450 CKT327446:CKT327450 CUP327446:CUP327450 DEL327446:DEL327450 DOH327446:DOH327450 DYD327446:DYD327450 EHZ327446:EHZ327450 ERV327446:ERV327450 FBR327446:FBR327450 FLN327446:FLN327450 FVJ327446:FVJ327450 GFF327446:GFF327450 GPB327446:GPB327450 GYX327446:GYX327450 HIT327446:HIT327450 HSP327446:HSP327450 ICL327446:ICL327450 IMH327446:IMH327450 IWD327446:IWD327450 JFZ327446:JFZ327450 JPV327446:JPV327450 JZR327446:JZR327450 KJN327446:KJN327450 KTJ327446:KTJ327450 LDF327446:LDF327450 LNB327446:LNB327450 LWX327446:LWX327450 MGT327446:MGT327450 MQP327446:MQP327450 NAL327446:NAL327450 NKH327446:NKH327450 NUD327446:NUD327450 ODZ327446:ODZ327450 ONV327446:ONV327450 OXR327446:OXR327450 PHN327446:PHN327450 PRJ327446:PRJ327450 QBF327446:QBF327450 QLB327446:QLB327450 QUX327446:QUX327450 RET327446:RET327450 ROP327446:ROP327450 RYL327446:RYL327450 SIH327446:SIH327450 SSD327446:SSD327450 TBZ327446:TBZ327450 TLV327446:TLV327450 TVR327446:TVR327450 UFN327446:UFN327450 UPJ327446:UPJ327450 UZF327446:UZF327450 VJB327446:VJB327450 VSX327446:VSX327450 WCT327446:WCT327450 WMP327446:WMP327450 WWL327446:WWL327450 AD392982:AD392986 JZ392982:JZ392986 TV392982:TV392986 ADR392982:ADR392986 ANN392982:ANN392986 AXJ392982:AXJ392986 BHF392982:BHF392986 BRB392982:BRB392986 CAX392982:CAX392986 CKT392982:CKT392986 CUP392982:CUP392986 DEL392982:DEL392986 DOH392982:DOH392986 DYD392982:DYD392986 EHZ392982:EHZ392986 ERV392982:ERV392986 FBR392982:FBR392986 FLN392982:FLN392986 FVJ392982:FVJ392986 GFF392982:GFF392986 GPB392982:GPB392986 GYX392982:GYX392986 HIT392982:HIT392986 HSP392982:HSP392986 ICL392982:ICL392986 IMH392982:IMH392986 IWD392982:IWD392986 JFZ392982:JFZ392986 JPV392982:JPV392986 JZR392982:JZR392986 KJN392982:KJN392986 KTJ392982:KTJ392986 LDF392982:LDF392986 LNB392982:LNB392986 LWX392982:LWX392986 MGT392982:MGT392986 MQP392982:MQP392986 NAL392982:NAL392986 NKH392982:NKH392986 NUD392982:NUD392986 ODZ392982:ODZ392986 ONV392982:ONV392986 OXR392982:OXR392986 PHN392982:PHN392986 PRJ392982:PRJ392986 QBF392982:QBF392986 QLB392982:QLB392986 QUX392982:QUX392986 RET392982:RET392986 ROP392982:ROP392986 RYL392982:RYL392986 SIH392982:SIH392986 SSD392982:SSD392986 TBZ392982:TBZ392986 TLV392982:TLV392986 TVR392982:TVR392986 UFN392982:UFN392986 UPJ392982:UPJ392986 UZF392982:UZF392986 VJB392982:VJB392986 VSX392982:VSX392986 WCT392982:WCT392986 WMP392982:WMP392986 WWL392982:WWL392986 AD458518:AD458522 JZ458518:JZ458522 TV458518:TV458522 ADR458518:ADR458522 ANN458518:ANN458522 AXJ458518:AXJ458522 BHF458518:BHF458522 BRB458518:BRB458522 CAX458518:CAX458522 CKT458518:CKT458522 CUP458518:CUP458522 DEL458518:DEL458522 DOH458518:DOH458522 DYD458518:DYD458522 EHZ458518:EHZ458522 ERV458518:ERV458522 FBR458518:FBR458522 FLN458518:FLN458522 FVJ458518:FVJ458522 GFF458518:GFF458522 GPB458518:GPB458522 GYX458518:GYX458522 HIT458518:HIT458522 HSP458518:HSP458522 ICL458518:ICL458522 IMH458518:IMH458522 IWD458518:IWD458522 JFZ458518:JFZ458522 JPV458518:JPV458522 JZR458518:JZR458522 KJN458518:KJN458522 KTJ458518:KTJ458522 LDF458518:LDF458522 LNB458518:LNB458522 LWX458518:LWX458522 MGT458518:MGT458522 MQP458518:MQP458522 NAL458518:NAL458522 NKH458518:NKH458522 NUD458518:NUD458522 ODZ458518:ODZ458522 ONV458518:ONV458522 OXR458518:OXR458522 PHN458518:PHN458522 PRJ458518:PRJ458522 QBF458518:QBF458522 QLB458518:QLB458522 QUX458518:QUX458522 RET458518:RET458522 ROP458518:ROP458522 RYL458518:RYL458522 SIH458518:SIH458522 SSD458518:SSD458522 TBZ458518:TBZ458522 TLV458518:TLV458522 TVR458518:TVR458522 UFN458518:UFN458522 UPJ458518:UPJ458522 UZF458518:UZF458522 VJB458518:VJB458522 VSX458518:VSX458522 WCT458518:WCT458522 WMP458518:WMP458522 WWL458518:WWL458522 AD524054:AD524058 JZ524054:JZ524058 TV524054:TV524058 ADR524054:ADR524058 ANN524054:ANN524058 AXJ524054:AXJ524058 BHF524054:BHF524058 BRB524054:BRB524058 CAX524054:CAX524058 CKT524054:CKT524058 CUP524054:CUP524058 DEL524054:DEL524058 DOH524054:DOH524058 DYD524054:DYD524058 EHZ524054:EHZ524058 ERV524054:ERV524058 FBR524054:FBR524058 FLN524054:FLN524058 FVJ524054:FVJ524058 GFF524054:GFF524058 GPB524054:GPB524058 GYX524054:GYX524058 HIT524054:HIT524058 HSP524054:HSP524058 ICL524054:ICL524058 IMH524054:IMH524058 IWD524054:IWD524058 JFZ524054:JFZ524058 JPV524054:JPV524058 JZR524054:JZR524058 KJN524054:KJN524058 KTJ524054:KTJ524058 LDF524054:LDF524058 LNB524054:LNB524058 LWX524054:LWX524058 MGT524054:MGT524058 MQP524054:MQP524058 NAL524054:NAL524058 NKH524054:NKH524058 NUD524054:NUD524058 ODZ524054:ODZ524058 ONV524054:ONV524058 OXR524054:OXR524058 PHN524054:PHN524058 PRJ524054:PRJ524058 QBF524054:QBF524058 QLB524054:QLB524058 QUX524054:QUX524058 RET524054:RET524058 ROP524054:ROP524058 RYL524054:RYL524058 SIH524054:SIH524058 SSD524054:SSD524058 TBZ524054:TBZ524058 TLV524054:TLV524058 TVR524054:TVR524058 UFN524054:UFN524058 UPJ524054:UPJ524058 UZF524054:UZF524058 VJB524054:VJB524058 VSX524054:VSX524058 WCT524054:WCT524058 WMP524054:WMP524058 WWL524054:WWL524058 AD589590:AD589594 JZ589590:JZ589594 TV589590:TV589594 ADR589590:ADR589594 ANN589590:ANN589594 AXJ589590:AXJ589594 BHF589590:BHF589594 BRB589590:BRB589594 CAX589590:CAX589594 CKT589590:CKT589594 CUP589590:CUP589594 DEL589590:DEL589594 DOH589590:DOH589594 DYD589590:DYD589594 EHZ589590:EHZ589594 ERV589590:ERV589594 FBR589590:FBR589594 FLN589590:FLN589594 FVJ589590:FVJ589594 GFF589590:GFF589594 GPB589590:GPB589594 GYX589590:GYX589594 HIT589590:HIT589594 HSP589590:HSP589594 ICL589590:ICL589594 IMH589590:IMH589594 IWD589590:IWD589594 JFZ589590:JFZ589594 JPV589590:JPV589594 JZR589590:JZR589594 KJN589590:KJN589594 KTJ589590:KTJ589594 LDF589590:LDF589594 LNB589590:LNB589594 LWX589590:LWX589594 MGT589590:MGT589594 MQP589590:MQP589594 NAL589590:NAL589594 NKH589590:NKH589594 NUD589590:NUD589594 ODZ589590:ODZ589594 ONV589590:ONV589594 OXR589590:OXR589594 PHN589590:PHN589594 PRJ589590:PRJ589594 QBF589590:QBF589594 QLB589590:QLB589594 QUX589590:QUX589594 RET589590:RET589594 ROP589590:ROP589594 RYL589590:RYL589594 SIH589590:SIH589594 SSD589590:SSD589594 TBZ589590:TBZ589594 TLV589590:TLV589594 TVR589590:TVR589594 UFN589590:UFN589594 UPJ589590:UPJ589594 UZF589590:UZF589594 VJB589590:VJB589594 VSX589590:VSX589594 WCT589590:WCT589594 WMP589590:WMP589594 WWL589590:WWL589594 AD655126:AD655130 JZ655126:JZ655130 TV655126:TV655130 ADR655126:ADR655130 ANN655126:ANN655130 AXJ655126:AXJ655130 BHF655126:BHF655130 BRB655126:BRB655130 CAX655126:CAX655130 CKT655126:CKT655130 CUP655126:CUP655130 DEL655126:DEL655130 DOH655126:DOH655130 DYD655126:DYD655130 EHZ655126:EHZ655130 ERV655126:ERV655130 FBR655126:FBR655130 FLN655126:FLN655130 FVJ655126:FVJ655130 GFF655126:GFF655130 GPB655126:GPB655130 GYX655126:GYX655130 HIT655126:HIT655130 HSP655126:HSP655130 ICL655126:ICL655130 IMH655126:IMH655130 IWD655126:IWD655130 JFZ655126:JFZ655130 JPV655126:JPV655130 JZR655126:JZR655130 KJN655126:KJN655130 KTJ655126:KTJ655130 LDF655126:LDF655130 LNB655126:LNB655130 LWX655126:LWX655130 MGT655126:MGT655130 MQP655126:MQP655130 NAL655126:NAL655130 NKH655126:NKH655130 NUD655126:NUD655130 ODZ655126:ODZ655130 ONV655126:ONV655130 OXR655126:OXR655130 PHN655126:PHN655130 PRJ655126:PRJ655130 QBF655126:QBF655130 QLB655126:QLB655130 QUX655126:QUX655130 RET655126:RET655130 ROP655126:ROP655130 RYL655126:RYL655130 SIH655126:SIH655130 SSD655126:SSD655130 TBZ655126:TBZ655130 TLV655126:TLV655130 TVR655126:TVR655130 UFN655126:UFN655130 UPJ655126:UPJ655130 UZF655126:UZF655130 VJB655126:VJB655130 VSX655126:VSX655130 WCT655126:WCT655130 WMP655126:WMP655130 WWL655126:WWL655130 AD720662:AD720666 JZ720662:JZ720666 TV720662:TV720666 ADR720662:ADR720666 ANN720662:ANN720666 AXJ720662:AXJ720666 BHF720662:BHF720666 BRB720662:BRB720666 CAX720662:CAX720666 CKT720662:CKT720666 CUP720662:CUP720666 DEL720662:DEL720666 DOH720662:DOH720666 DYD720662:DYD720666 EHZ720662:EHZ720666 ERV720662:ERV720666 FBR720662:FBR720666 FLN720662:FLN720666 FVJ720662:FVJ720666 GFF720662:GFF720666 GPB720662:GPB720666 GYX720662:GYX720666 HIT720662:HIT720666 HSP720662:HSP720666 ICL720662:ICL720666 IMH720662:IMH720666 IWD720662:IWD720666 JFZ720662:JFZ720666 JPV720662:JPV720666 JZR720662:JZR720666 KJN720662:KJN720666 KTJ720662:KTJ720666 LDF720662:LDF720666 LNB720662:LNB720666 LWX720662:LWX720666 MGT720662:MGT720666 MQP720662:MQP720666 NAL720662:NAL720666 NKH720662:NKH720666 NUD720662:NUD720666 ODZ720662:ODZ720666 ONV720662:ONV720666 OXR720662:OXR720666 PHN720662:PHN720666 PRJ720662:PRJ720666 QBF720662:QBF720666 QLB720662:QLB720666 QUX720662:QUX720666 RET720662:RET720666 ROP720662:ROP720666 RYL720662:RYL720666 SIH720662:SIH720666 SSD720662:SSD720666 TBZ720662:TBZ720666 TLV720662:TLV720666 TVR720662:TVR720666 UFN720662:UFN720666 UPJ720662:UPJ720666 UZF720662:UZF720666 VJB720662:VJB720666 VSX720662:VSX720666 WCT720662:WCT720666 WMP720662:WMP720666 WWL720662:WWL720666 AD786198:AD786202 JZ786198:JZ786202 TV786198:TV786202 ADR786198:ADR786202 ANN786198:ANN786202 AXJ786198:AXJ786202 BHF786198:BHF786202 BRB786198:BRB786202 CAX786198:CAX786202 CKT786198:CKT786202 CUP786198:CUP786202 DEL786198:DEL786202 DOH786198:DOH786202 DYD786198:DYD786202 EHZ786198:EHZ786202 ERV786198:ERV786202 FBR786198:FBR786202 FLN786198:FLN786202 FVJ786198:FVJ786202 GFF786198:GFF786202 GPB786198:GPB786202 GYX786198:GYX786202 HIT786198:HIT786202 HSP786198:HSP786202 ICL786198:ICL786202 IMH786198:IMH786202 IWD786198:IWD786202 JFZ786198:JFZ786202 JPV786198:JPV786202 JZR786198:JZR786202 KJN786198:KJN786202 KTJ786198:KTJ786202 LDF786198:LDF786202 LNB786198:LNB786202 LWX786198:LWX786202 MGT786198:MGT786202 MQP786198:MQP786202 NAL786198:NAL786202 NKH786198:NKH786202 NUD786198:NUD786202 ODZ786198:ODZ786202 ONV786198:ONV786202 OXR786198:OXR786202 PHN786198:PHN786202 PRJ786198:PRJ786202 QBF786198:QBF786202 QLB786198:QLB786202 QUX786198:QUX786202 RET786198:RET786202 ROP786198:ROP786202 RYL786198:RYL786202 SIH786198:SIH786202 SSD786198:SSD786202 TBZ786198:TBZ786202 TLV786198:TLV786202 TVR786198:TVR786202 UFN786198:UFN786202 UPJ786198:UPJ786202 UZF786198:UZF786202 VJB786198:VJB786202 VSX786198:VSX786202 WCT786198:WCT786202 WMP786198:WMP786202 WWL786198:WWL786202 AD851734:AD851738 JZ851734:JZ851738 TV851734:TV851738 ADR851734:ADR851738 ANN851734:ANN851738 AXJ851734:AXJ851738 BHF851734:BHF851738 BRB851734:BRB851738 CAX851734:CAX851738 CKT851734:CKT851738 CUP851734:CUP851738 DEL851734:DEL851738 DOH851734:DOH851738 DYD851734:DYD851738 EHZ851734:EHZ851738 ERV851734:ERV851738 FBR851734:FBR851738 FLN851734:FLN851738 FVJ851734:FVJ851738 GFF851734:GFF851738 GPB851734:GPB851738 GYX851734:GYX851738 HIT851734:HIT851738 HSP851734:HSP851738 ICL851734:ICL851738 IMH851734:IMH851738 IWD851734:IWD851738 JFZ851734:JFZ851738 JPV851734:JPV851738 JZR851734:JZR851738 KJN851734:KJN851738 KTJ851734:KTJ851738 LDF851734:LDF851738 LNB851734:LNB851738 LWX851734:LWX851738 MGT851734:MGT851738 MQP851734:MQP851738 NAL851734:NAL851738 NKH851734:NKH851738 NUD851734:NUD851738 ODZ851734:ODZ851738 ONV851734:ONV851738 OXR851734:OXR851738 PHN851734:PHN851738 PRJ851734:PRJ851738 QBF851734:QBF851738 QLB851734:QLB851738 QUX851734:QUX851738 RET851734:RET851738 ROP851734:ROP851738 RYL851734:RYL851738 SIH851734:SIH851738 SSD851734:SSD851738 TBZ851734:TBZ851738 TLV851734:TLV851738 TVR851734:TVR851738 UFN851734:UFN851738 UPJ851734:UPJ851738 UZF851734:UZF851738 VJB851734:VJB851738 VSX851734:VSX851738 WCT851734:WCT851738 WMP851734:WMP851738 WWL851734:WWL851738 AD917270:AD917274 JZ917270:JZ917274 TV917270:TV917274 ADR917270:ADR917274 ANN917270:ANN917274 AXJ917270:AXJ917274 BHF917270:BHF917274 BRB917270:BRB917274 CAX917270:CAX917274 CKT917270:CKT917274 CUP917270:CUP917274 DEL917270:DEL917274 DOH917270:DOH917274 DYD917270:DYD917274 EHZ917270:EHZ917274 ERV917270:ERV917274 FBR917270:FBR917274 FLN917270:FLN917274 FVJ917270:FVJ917274 GFF917270:GFF917274 GPB917270:GPB917274 GYX917270:GYX917274 HIT917270:HIT917274 HSP917270:HSP917274 ICL917270:ICL917274 IMH917270:IMH917274 IWD917270:IWD917274 JFZ917270:JFZ917274 JPV917270:JPV917274 JZR917270:JZR917274 KJN917270:KJN917274 KTJ917270:KTJ917274 LDF917270:LDF917274 LNB917270:LNB917274 LWX917270:LWX917274 MGT917270:MGT917274 MQP917270:MQP917274 NAL917270:NAL917274 NKH917270:NKH917274 NUD917270:NUD917274 ODZ917270:ODZ917274 ONV917270:ONV917274 OXR917270:OXR917274 PHN917270:PHN917274 PRJ917270:PRJ917274 QBF917270:QBF917274 QLB917270:QLB917274 QUX917270:QUX917274 RET917270:RET917274 ROP917270:ROP917274 RYL917270:RYL917274 SIH917270:SIH917274 SSD917270:SSD917274 TBZ917270:TBZ917274 TLV917270:TLV917274 TVR917270:TVR917274 UFN917270:UFN917274 UPJ917270:UPJ917274 UZF917270:UZF917274 VJB917270:VJB917274 VSX917270:VSX917274 WCT917270:WCT917274 WMP917270:WMP917274 WWL917270:WWL917274 AD982806:AD982810 JZ982806:JZ982810 TV982806:TV982810 ADR982806:ADR982810 ANN982806:ANN982810 AXJ982806:AXJ982810 BHF982806:BHF982810 BRB982806:BRB982810 CAX982806:CAX982810 CKT982806:CKT982810 CUP982806:CUP982810 DEL982806:DEL982810 DOH982806:DOH982810 DYD982806:DYD982810 EHZ982806:EHZ982810 ERV982806:ERV982810 FBR982806:FBR982810 FLN982806:FLN982810 FVJ982806:FVJ982810 GFF982806:GFF982810 GPB982806:GPB982810 GYX982806:GYX982810 HIT982806:HIT982810 HSP982806:HSP982810 ICL982806:ICL982810 IMH982806:IMH982810 IWD982806:IWD982810 JFZ982806:JFZ982810 JPV982806:JPV982810 JZR982806:JZR982810 KJN982806:KJN982810 KTJ982806:KTJ982810 LDF982806:LDF982810 LNB982806:LNB982810 LWX982806:LWX982810 MGT982806:MGT982810 MQP982806:MQP982810 NAL982806:NAL982810 NKH982806:NKH982810 NUD982806:NUD982810 ODZ982806:ODZ982810 ONV982806:ONV982810 OXR982806:OXR982810 PHN982806:PHN982810 PRJ982806:PRJ982810 QBF982806:QBF982810 QLB982806:QLB982810 QUX982806:QUX982810 RET982806:RET982810 ROP982806:ROP982810 RYL982806:RYL982810 SIH982806:SIH982810 SSD982806:SSD982810 TBZ982806:TBZ982810 TLV982806:TLV982810 TVR982806:TVR982810 UFN982806:UFN982810 UPJ982806:UPJ982810 UZF982806:UZF982810 VJB982806:VJB982810 VSX982806:VSX982810 WCT982806:WCT982810 WMP982806:WMP982810 WWL982806:WWL982810 WMP982942:WMP983050 AD65316:AD65320 JZ65316:JZ65320 TV65316:TV65320 ADR65316:ADR65320 ANN65316:ANN65320 AXJ65316:AXJ65320 BHF65316:BHF65320 BRB65316:BRB65320 CAX65316:CAX65320 CKT65316:CKT65320 CUP65316:CUP65320 DEL65316:DEL65320 DOH65316:DOH65320 DYD65316:DYD65320 EHZ65316:EHZ65320 ERV65316:ERV65320 FBR65316:FBR65320 FLN65316:FLN65320 FVJ65316:FVJ65320 GFF65316:GFF65320 GPB65316:GPB65320 GYX65316:GYX65320 HIT65316:HIT65320 HSP65316:HSP65320 ICL65316:ICL65320 IMH65316:IMH65320 IWD65316:IWD65320 JFZ65316:JFZ65320 JPV65316:JPV65320 JZR65316:JZR65320 KJN65316:KJN65320 KTJ65316:KTJ65320 LDF65316:LDF65320 LNB65316:LNB65320 LWX65316:LWX65320 MGT65316:MGT65320 MQP65316:MQP65320 NAL65316:NAL65320 NKH65316:NKH65320 NUD65316:NUD65320 ODZ65316:ODZ65320 ONV65316:ONV65320 OXR65316:OXR65320 PHN65316:PHN65320 PRJ65316:PRJ65320 QBF65316:QBF65320 QLB65316:QLB65320 QUX65316:QUX65320 RET65316:RET65320 ROP65316:ROP65320 RYL65316:RYL65320 SIH65316:SIH65320 SSD65316:SSD65320 TBZ65316:TBZ65320 TLV65316:TLV65320 TVR65316:TVR65320 UFN65316:UFN65320 UPJ65316:UPJ65320 UZF65316:UZF65320 VJB65316:VJB65320 VSX65316:VSX65320 WCT65316:WCT65320 WMP65316:WMP65320 WWL65316:WWL65320 AD130852:AD130856 JZ130852:JZ130856 TV130852:TV130856 ADR130852:ADR130856 ANN130852:ANN130856 AXJ130852:AXJ130856 BHF130852:BHF130856 BRB130852:BRB130856 CAX130852:CAX130856 CKT130852:CKT130856 CUP130852:CUP130856 DEL130852:DEL130856 DOH130852:DOH130856 DYD130852:DYD130856 EHZ130852:EHZ130856 ERV130852:ERV130856 FBR130852:FBR130856 FLN130852:FLN130856 FVJ130852:FVJ130856 GFF130852:GFF130856 GPB130852:GPB130856 GYX130852:GYX130856 HIT130852:HIT130856 HSP130852:HSP130856 ICL130852:ICL130856 IMH130852:IMH130856 IWD130852:IWD130856 JFZ130852:JFZ130856 JPV130852:JPV130856 JZR130852:JZR130856 KJN130852:KJN130856 KTJ130852:KTJ130856 LDF130852:LDF130856 LNB130852:LNB130856 LWX130852:LWX130856 MGT130852:MGT130856 MQP130852:MQP130856 NAL130852:NAL130856 NKH130852:NKH130856 NUD130852:NUD130856 ODZ130852:ODZ130856 ONV130852:ONV130856 OXR130852:OXR130856 PHN130852:PHN130856 PRJ130852:PRJ130856 QBF130852:QBF130856 QLB130852:QLB130856 QUX130852:QUX130856 RET130852:RET130856 ROP130852:ROP130856 RYL130852:RYL130856 SIH130852:SIH130856 SSD130852:SSD130856 TBZ130852:TBZ130856 TLV130852:TLV130856 TVR130852:TVR130856 UFN130852:UFN130856 UPJ130852:UPJ130856 UZF130852:UZF130856 VJB130852:VJB130856 VSX130852:VSX130856 WCT130852:WCT130856 WMP130852:WMP130856 WWL130852:WWL130856 AD196388:AD196392 JZ196388:JZ196392 TV196388:TV196392 ADR196388:ADR196392 ANN196388:ANN196392 AXJ196388:AXJ196392 BHF196388:BHF196392 BRB196388:BRB196392 CAX196388:CAX196392 CKT196388:CKT196392 CUP196388:CUP196392 DEL196388:DEL196392 DOH196388:DOH196392 DYD196388:DYD196392 EHZ196388:EHZ196392 ERV196388:ERV196392 FBR196388:FBR196392 FLN196388:FLN196392 FVJ196388:FVJ196392 GFF196388:GFF196392 GPB196388:GPB196392 GYX196388:GYX196392 HIT196388:HIT196392 HSP196388:HSP196392 ICL196388:ICL196392 IMH196388:IMH196392 IWD196388:IWD196392 JFZ196388:JFZ196392 JPV196388:JPV196392 JZR196388:JZR196392 KJN196388:KJN196392 KTJ196388:KTJ196392 LDF196388:LDF196392 LNB196388:LNB196392 LWX196388:LWX196392 MGT196388:MGT196392 MQP196388:MQP196392 NAL196388:NAL196392 NKH196388:NKH196392 NUD196388:NUD196392 ODZ196388:ODZ196392 ONV196388:ONV196392 OXR196388:OXR196392 PHN196388:PHN196392 PRJ196388:PRJ196392 QBF196388:QBF196392 QLB196388:QLB196392 QUX196388:QUX196392 RET196388:RET196392 ROP196388:ROP196392 RYL196388:RYL196392 SIH196388:SIH196392 SSD196388:SSD196392 TBZ196388:TBZ196392 TLV196388:TLV196392 TVR196388:TVR196392 UFN196388:UFN196392 UPJ196388:UPJ196392 UZF196388:UZF196392 VJB196388:VJB196392 VSX196388:VSX196392 WCT196388:WCT196392 WMP196388:WMP196392 WWL196388:WWL196392 AD261924:AD261928 JZ261924:JZ261928 TV261924:TV261928 ADR261924:ADR261928 ANN261924:ANN261928 AXJ261924:AXJ261928 BHF261924:BHF261928 BRB261924:BRB261928 CAX261924:CAX261928 CKT261924:CKT261928 CUP261924:CUP261928 DEL261924:DEL261928 DOH261924:DOH261928 DYD261924:DYD261928 EHZ261924:EHZ261928 ERV261924:ERV261928 FBR261924:FBR261928 FLN261924:FLN261928 FVJ261924:FVJ261928 GFF261924:GFF261928 GPB261924:GPB261928 GYX261924:GYX261928 HIT261924:HIT261928 HSP261924:HSP261928 ICL261924:ICL261928 IMH261924:IMH261928 IWD261924:IWD261928 JFZ261924:JFZ261928 JPV261924:JPV261928 JZR261924:JZR261928 KJN261924:KJN261928 KTJ261924:KTJ261928 LDF261924:LDF261928 LNB261924:LNB261928 LWX261924:LWX261928 MGT261924:MGT261928 MQP261924:MQP261928 NAL261924:NAL261928 NKH261924:NKH261928 NUD261924:NUD261928 ODZ261924:ODZ261928 ONV261924:ONV261928 OXR261924:OXR261928 PHN261924:PHN261928 PRJ261924:PRJ261928 QBF261924:QBF261928 QLB261924:QLB261928 QUX261924:QUX261928 RET261924:RET261928 ROP261924:ROP261928 RYL261924:RYL261928 SIH261924:SIH261928 SSD261924:SSD261928 TBZ261924:TBZ261928 TLV261924:TLV261928 TVR261924:TVR261928 UFN261924:UFN261928 UPJ261924:UPJ261928 UZF261924:UZF261928 VJB261924:VJB261928 VSX261924:VSX261928 WCT261924:WCT261928 WMP261924:WMP261928 WWL261924:WWL261928 AD327460:AD327464 JZ327460:JZ327464 TV327460:TV327464 ADR327460:ADR327464 ANN327460:ANN327464 AXJ327460:AXJ327464 BHF327460:BHF327464 BRB327460:BRB327464 CAX327460:CAX327464 CKT327460:CKT327464 CUP327460:CUP327464 DEL327460:DEL327464 DOH327460:DOH327464 DYD327460:DYD327464 EHZ327460:EHZ327464 ERV327460:ERV327464 FBR327460:FBR327464 FLN327460:FLN327464 FVJ327460:FVJ327464 GFF327460:GFF327464 GPB327460:GPB327464 GYX327460:GYX327464 HIT327460:HIT327464 HSP327460:HSP327464 ICL327460:ICL327464 IMH327460:IMH327464 IWD327460:IWD327464 JFZ327460:JFZ327464 JPV327460:JPV327464 JZR327460:JZR327464 KJN327460:KJN327464 KTJ327460:KTJ327464 LDF327460:LDF327464 LNB327460:LNB327464 LWX327460:LWX327464 MGT327460:MGT327464 MQP327460:MQP327464 NAL327460:NAL327464 NKH327460:NKH327464 NUD327460:NUD327464 ODZ327460:ODZ327464 ONV327460:ONV327464 OXR327460:OXR327464 PHN327460:PHN327464 PRJ327460:PRJ327464 QBF327460:QBF327464 QLB327460:QLB327464 QUX327460:QUX327464 RET327460:RET327464 ROP327460:ROP327464 RYL327460:RYL327464 SIH327460:SIH327464 SSD327460:SSD327464 TBZ327460:TBZ327464 TLV327460:TLV327464 TVR327460:TVR327464 UFN327460:UFN327464 UPJ327460:UPJ327464 UZF327460:UZF327464 VJB327460:VJB327464 VSX327460:VSX327464 WCT327460:WCT327464 WMP327460:WMP327464 WWL327460:WWL327464 AD392996:AD393000 JZ392996:JZ393000 TV392996:TV393000 ADR392996:ADR393000 ANN392996:ANN393000 AXJ392996:AXJ393000 BHF392996:BHF393000 BRB392996:BRB393000 CAX392996:CAX393000 CKT392996:CKT393000 CUP392996:CUP393000 DEL392996:DEL393000 DOH392996:DOH393000 DYD392996:DYD393000 EHZ392996:EHZ393000 ERV392996:ERV393000 FBR392996:FBR393000 FLN392996:FLN393000 FVJ392996:FVJ393000 GFF392996:GFF393000 GPB392996:GPB393000 GYX392996:GYX393000 HIT392996:HIT393000 HSP392996:HSP393000 ICL392996:ICL393000 IMH392996:IMH393000 IWD392996:IWD393000 JFZ392996:JFZ393000 JPV392996:JPV393000 JZR392996:JZR393000 KJN392996:KJN393000 KTJ392996:KTJ393000 LDF392996:LDF393000 LNB392996:LNB393000 LWX392996:LWX393000 MGT392996:MGT393000 MQP392996:MQP393000 NAL392996:NAL393000 NKH392996:NKH393000 NUD392996:NUD393000 ODZ392996:ODZ393000 ONV392996:ONV393000 OXR392996:OXR393000 PHN392996:PHN393000 PRJ392996:PRJ393000 QBF392996:QBF393000 QLB392996:QLB393000 QUX392996:QUX393000 RET392996:RET393000 ROP392996:ROP393000 RYL392996:RYL393000 SIH392996:SIH393000 SSD392996:SSD393000 TBZ392996:TBZ393000 TLV392996:TLV393000 TVR392996:TVR393000 UFN392996:UFN393000 UPJ392996:UPJ393000 UZF392996:UZF393000 VJB392996:VJB393000 VSX392996:VSX393000 WCT392996:WCT393000 WMP392996:WMP393000 WWL392996:WWL393000 AD458532:AD458536 JZ458532:JZ458536 TV458532:TV458536 ADR458532:ADR458536 ANN458532:ANN458536 AXJ458532:AXJ458536 BHF458532:BHF458536 BRB458532:BRB458536 CAX458532:CAX458536 CKT458532:CKT458536 CUP458532:CUP458536 DEL458532:DEL458536 DOH458532:DOH458536 DYD458532:DYD458536 EHZ458532:EHZ458536 ERV458532:ERV458536 FBR458532:FBR458536 FLN458532:FLN458536 FVJ458532:FVJ458536 GFF458532:GFF458536 GPB458532:GPB458536 GYX458532:GYX458536 HIT458532:HIT458536 HSP458532:HSP458536 ICL458532:ICL458536 IMH458532:IMH458536 IWD458532:IWD458536 JFZ458532:JFZ458536 JPV458532:JPV458536 JZR458532:JZR458536 KJN458532:KJN458536 KTJ458532:KTJ458536 LDF458532:LDF458536 LNB458532:LNB458536 LWX458532:LWX458536 MGT458532:MGT458536 MQP458532:MQP458536 NAL458532:NAL458536 NKH458532:NKH458536 NUD458532:NUD458536 ODZ458532:ODZ458536 ONV458532:ONV458536 OXR458532:OXR458536 PHN458532:PHN458536 PRJ458532:PRJ458536 QBF458532:QBF458536 QLB458532:QLB458536 QUX458532:QUX458536 RET458532:RET458536 ROP458532:ROP458536 RYL458532:RYL458536 SIH458532:SIH458536 SSD458532:SSD458536 TBZ458532:TBZ458536 TLV458532:TLV458536 TVR458532:TVR458536 UFN458532:UFN458536 UPJ458532:UPJ458536 UZF458532:UZF458536 VJB458532:VJB458536 VSX458532:VSX458536 WCT458532:WCT458536 WMP458532:WMP458536 WWL458532:WWL458536 AD524068:AD524072 JZ524068:JZ524072 TV524068:TV524072 ADR524068:ADR524072 ANN524068:ANN524072 AXJ524068:AXJ524072 BHF524068:BHF524072 BRB524068:BRB524072 CAX524068:CAX524072 CKT524068:CKT524072 CUP524068:CUP524072 DEL524068:DEL524072 DOH524068:DOH524072 DYD524068:DYD524072 EHZ524068:EHZ524072 ERV524068:ERV524072 FBR524068:FBR524072 FLN524068:FLN524072 FVJ524068:FVJ524072 GFF524068:GFF524072 GPB524068:GPB524072 GYX524068:GYX524072 HIT524068:HIT524072 HSP524068:HSP524072 ICL524068:ICL524072 IMH524068:IMH524072 IWD524068:IWD524072 JFZ524068:JFZ524072 JPV524068:JPV524072 JZR524068:JZR524072 KJN524068:KJN524072 KTJ524068:KTJ524072 LDF524068:LDF524072 LNB524068:LNB524072 LWX524068:LWX524072 MGT524068:MGT524072 MQP524068:MQP524072 NAL524068:NAL524072 NKH524068:NKH524072 NUD524068:NUD524072 ODZ524068:ODZ524072 ONV524068:ONV524072 OXR524068:OXR524072 PHN524068:PHN524072 PRJ524068:PRJ524072 QBF524068:QBF524072 QLB524068:QLB524072 QUX524068:QUX524072 RET524068:RET524072 ROP524068:ROP524072 RYL524068:RYL524072 SIH524068:SIH524072 SSD524068:SSD524072 TBZ524068:TBZ524072 TLV524068:TLV524072 TVR524068:TVR524072 UFN524068:UFN524072 UPJ524068:UPJ524072 UZF524068:UZF524072 VJB524068:VJB524072 VSX524068:VSX524072 WCT524068:WCT524072 WMP524068:WMP524072 WWL524068:WWL524072 AD589604:AD589608 JZ589604:JZ589608 TV589604:TV589608 ADR589604:ADR589608 ANN589604:ANN589608 AXJ589604:AXJ589608 BHF589604:BHF589608 BRB589604:BRB589608 CAX589604:CAX589608 CKT589604:CKT589608 CUP589604:CUP589608 DEL589604:DEL589608 DOH589604:DOH589608 DYD589604:DYD589608 EHZ589604:EHZ589608 ERV589604:ERV589608 FBR589604:FBR589608 FLN589604:FLN589608 FVJ589604:FVJ589608 GFF589604:GFF589608 GPB589604:GPB589608 GYX589604:GYX589608 HIT589604:HIT589608 HSP589604:HSP589608 ICL589604:ICL589608 IMH589604:IMH589608 IWD589604:IWD589608 JFZ589604:JFZ589608 JPV589604:JPV589608 JZR589604:JZR589608 KJN589604:KJN589608 KTJ589604:KTJ589608 LDF589604:LDF589608 LNB589604:LNB589608 LWX589604:LWX589608 MGT589604:MGT589608 MQP589604:MQP589608 NAL589604:NAL589608 NKH589604:NKH589608 NUD589604:NUD589608 ODZ589604:ODZ589608 ONV589604:ONV589608 OXR589604:OXR589608 PHN589604:PHN589608 PRJ589604:PRJ589608 QBF589604:QBF589608 QLB589604:QLB589608 QUX589604:QUX589608 RET589604:RET589608 ROP589604:ROP589608 RYL589604:RYL589608 SIH589604:SIH589608 SSD589604:SSD589608 TBZ589604:TBZ589608 TLV589604:TLV589608 TVR589604:TVR589608 UFN589604:UFN589608 UPJ589604:UPJ589608 UZF589604:UZF589608 VJB589604:VJB589608 VSX589604:VSX589608 WCT589604:WCT589608 WMP589604:WMP589608 WWL589604:WWL589608 AD655140:AD655144 JZ655140:JZ655144 TV655140:TV655144 ADR655140:ADR655144 ANN655140:ANN655144 AXJ655140:AXJ655144 BHF655140:BHF655144 BRB655140:BRB655144 CAX655140:CAX655144 CKT655140:CKT655144 CUP655140:CUP655144 DEL655140:DEL655144 DOH655140:DOH655144 DYD655140:DYD655144 EHZ655140:EHZ655144 ERV655140:ERV655144 FBR655140:FBR655144 FLN655140:FLN655144 FVJ655140:FVJ655144 GFF655140:GFF655144 GPB655140:GPB655144 GYX655140:GYX655144 HIT655140:HIT655144 HSP655140:HSP655144 ICL655140:ICL655144 IMH655140:IMH655144 IWD655140:IWD655144 JFZ655140:JFZ655144 JPV655140:JPV655144 JZR655140:JZR655144 KJN655140:KJN655144 KTJ655140:KTJ655144 LDF655140:LDF655144 LNB655140:LNB655144 LWX655140:LWX655144 MGT655140:MGT655144 MQP655140:MQP655144 NAL655140:NAL655144 NKH655140:NKH655144 NUD655140:NUD655144 ODZ655140:ODZ655144 ONV655140:ONV655144 OXR655140:OXR655144 PHN655140:PHN655144 PRJ655140:PRJ655144 QBF655140:QBF655144 QLB655140:QLB655144 QUX655140:QUX655144 RET655140:RET655144 ROP655140:ROP655144 RYL655140:RYL655144 SIH655140:SIH655144 SSD655140:SSD655144 TBZ655140:TBZ655144 TLV655140:TLV655144 TVR655140:TVR655144 UFN655140:UFN655144 UPJ655140:UPJ655144 UZF655140:UZF655144 VJB655140:VJB655144 VSX655140:VSX655144 WCT655140:WCT655144 WMP655140:WMP655144 WWL655140:WWL655144 AD720676:AD720680 JZ720676:JZ720680 TV720676:TV720680 ADR720676:ADR720680 ANN720676:ANN720680 AXJ720676:AXJ720680 BHF720676:BHF720680 BRB720676:BRB720680 CAX720676:CAX720680 CKT720676:CKT720680 CUP720676:CUP720680 DEL720676:DEL720680 DOH720676:DOH720680 DYD720676:DYD720680 EHZ720676:EHZ720680 ERV720676:ERV720680 FBR720676:FBR720680 FLN720676:FLN720680 FVJ720676:FVJ720680 GFF720676:GFF720680 GPB720676:GPB720680 GYX720676:GYX720680 HIT720676:HIT720680 HSP720676:HSP720680 ICL720676:ICL720680 IMH720676:IMH720680 IWD720676:IWD720680 JFZ720676:JFZ720680 JPV720676:JPV720680 JZR720676:JZR720680 KJN720676:KJN720680 KTJ720676:KTJ720680 LDF720676:LDF720680 LNB720676:LNB720680 LWX720676:LWX720680 MGT720676:MGT720680 MQP720676:MQP720680 NAL720676:NAL720680 NKH720676:NKH720680 NUD720676:NUD720680 ODZ720676:ODZ720680 ONV720676:ONV720680 OXR720676:OXR720680 PHN720676:PHN720680 PRJ720676:PRJ720680 QBF720676:QBF720680 QLB720676:QLB720680 QUX720676:QUX720680 RET720676:RET720680 ROP720676:ROP720680 RYL720676:RYL720680 SIH720676:SIH720680 SSD720676:SSD720680 TBZ720676:TBZ720680 TLV720676:TLV720680 TVR720676:TVR720680 UFN720676:UFN720680 UPJ720676:UPJ720680 UZF720676:UZF720680 VJB720676:VJB720680 VSX720676:VSX720680 WCT720676:WCT720680 WMP720676:WMP720680 WWL720676:WWL720680 AD786212:AD786216 JZ786212:JZ786216 TV786212:TV786216 ADR786212:ADR786216 ANN786212:ANN786216 AXJ786212:AXJ786216 BHF786212:BHF786216 BRB786212:BRB786216 CAX786212:CAX786216 CKT786212:CKT786216 CUP786212:CUP786216 DEL786212:DEL786216 DOH786212:DOH786216 DYD786212:DYD786216 EHZ786212:EHZ786216 ERV786212:ERV786216 FBR786212:FBR786216 FLN786212:FLN786216 FVJ786212:FVJ786216 GFF786212:GFF786216 GPB786212:GPB786216 GYX786212:GYX786216 HIT786212:HIT786216 HSP786212:HSP786216 ICL786212:ICL786216 IMH786212:IMH786216 IWD786212:IWD786216 JFZ786212:JFZ786216 JPV786212:JPV786216 JZR786212:JZR786216 KJN786212:KJN786216 KTJ786212:KTJ786216 LDF786212:LDF786216 LNB786212:LNB786216 LWX786212:LWX786216 MGT786212:MGT786216 MQP786212:MQP786216 NAL786212:NAL786216 NKH786212:NKH786216 NUD786212:NUD786216 ODZ786212:ODZ786216 ONV786212:ONV786216 OXR786212:OXR786216 PHN786212:PHN786216 PRJ786212:PRJ786216 QBF786212:QBF786216 QLB786212:QLB786216 QUX786212:QUX786216 RET786212:RET786216 ROP786212:ROP786216 RYL786212:RYL786216 SIH786212:SIH786216 SSD786212:SSD786216 TBZ786212:TBZ786216 TLV786212:TLV786216 TVR786212:TVR786216 UFN786212:UFN786216 UPJ786212:UPJ786216 UZF786212:UZF786216 VJB786212:VJB786216 VSX786212:VSX786216 WCT786212:WCT786216 WMP786212:WMP786216 WWL786212:WWL786216 AD851748:AD851752 JZ851748:JZ851752 TV851748:TV851752 ADR851748:ADR851752 ANN851748:ANN851752 AXJ851748:AXJ851752 BHF851748:BHF851752 BRB851748:BRB851752 CAX851748:CAX851752 CKT851748:CKT851752 CUP851748:CUP851752 DEL851748:DEL851752 DOH851748:DOH851752 DYD851748:DYD851752 EHZ851748:EHZ851752 ERV851748:ERV851752 FBR851748:FBR851752 FLN851748:FLN851752 FVJ851748:FVJ851752 GFF851748:GFF851752 GPB851748:GPB851752 GYX851748:GYX851752 HIT851748:HIT851752 HSP851748:HSP851752 ICL851748:ICL851752 IMH851748:IMH851752 IWD851748:IWD851752 JFZ851748:JFZ851752 JPV851748:JPV851752 JZR851748:JZR851752 KJN851748:KJN851752 KTJ851748:KTJ851752 LDF851748:LDF851752 LNB851748:LNB851752 LWX851748:LWX851752 MGT851748:MGT851752 MQP851748:MQP851752 NAL851748:NAL851752 NKH851748:NKH851752 NUD851748:NUD851752 ODZ851748:ODZ851752 ONV851748:ONV851752 OXR851748:OXR851752 PHN851748:PHN851752 PRJ851748:PRJ851752 QBF851748:QBF851752 QLB851748:QLB851752 QUX851748:QUX851752 RET851748:RET851752 ROP851748:ROP851752 RYL851748:RYL851752 SIH851748:SIH851752 SSD851748:SSD851752 TBZ851748:TBZ851752 TLV851748:TLV851752 TVR851748:TVR851752 UFN851748:UFN851752 UPJ851748:UPJ851752 UZF851748:UZF851752 VJB851748:VJB851752 VSX851748:VSX851752 WCT851748:WCT851752 WMP851748:WMP851752 WWL851748:WWL851752 AD917284:AD917288 JZ917284:JZ917288 TV917284:TV917288 ADR917284:ADR917288 ANN917284:ANN917288 AXJ917284:AXJ917288 BHF917284:BHF917288 BRB917284:BRB917288 CAX917284:CAX917288 CKT917284:CKT917288 CUP917284:CUP917288 DEL917284:DEL917288 DOH917284:DOH917288 DYD917284:DYD917288 EHZ917284:EHZ917288 ERV917284:ERV917288 FBR917284:FBR917288 FLN917284:FLN917288 FVJ917284:FVJ917288 GFF917284:GFF917288 GPB917284:GPB917288 GYX917284:GYX917288 HIT917284:HIT917288 HSP917284:HSP917288 ICL917284:ICL917288 IMH917284:IMH917288 IWD917284:IWD917288 JFZ917284:JFZ917288 JPV917284:JPV917288 JZR917284:JZR917288 KJN917284:KJN917288 KTJ917284:KTJ917288 LDF917284:LDF917288 LNB917284:LNB917288 LWX917284:LWX917288 MGT917284:MGT917288 MQP917284:MQP917288 NAL917284:NAL917288 NKH917284:NKH917288 NUD917284:NUD917288 ODZ917284:ODZ917288 ONV917284:ONV917288 OXR917284:OXR917288 PHN917284:PHN917288 PRJ917284:PRJ917288 QBF917284:QBF917288 QLB917284:QLB917288 QUX917284:QUX917288 RET917284:RET917288 ROP917284:ROP917288 RYL917284:RYL917288 SIH917284:SIH917288 SSD917284:SSD917288 TBZ917284:TBZ917288 TLV917284:TLV917288 TVR917284:TVR917288 UFN917284:UFN917288 UPJ917284:UPJ917288 UZF917284:UZF917288 VJB917284:VJB917288 VSX917284:VSX917288 WCT917284:WCT917288 WMP917284:WMP917288 WWL917284:WWL917288 AD982820:AD982824 JZ982820:JZ982824 TV982820:TV982824 ADR982820:ADR982824 ANN982820:ANN982824 AXJ982820:AXJ982824 BHF982820:BHF982824 BRB982820:BRB982824 CAX982820:CAX982824 CKT982820:CKT982824 CUP982820:CUP982824 DEL982820:DEL982824 DOH982820:DOH982824 DYD982820:DYD982824 EHZ982820:EHZ982824 ERV982820:ERV982824 FBR982820:FBR982824 FLN982820:FLN982824 FVJ982820:FVJ982824 GFF982820:GFF982824 GPB982820:GPB982824 GYX982820:GYX982824 HIT982820:HIT982824 HSP982820:HSP982824 ICL982820:ICL982824 IMH982820:IMH982824 IWD982820:IWD982824 JFZ982820:JFZ982824 JPV982820:JPV982824 JZR982820:JZR982824 KJN982820:KJN982824 KTJ982820:KTJ982824 LDF982820:LDF982824 LNB982820:LNB982824 LWX982820:LWX982824 MGT982820:MGT982824 MQP982820:MQP982824 NAL982820:NAL982824 NKH982820:NKH982824 NUD982820:NUD982824 ODZ982820:ODZ982824 ONV982820:ONV982824 OXR982820:OXR982824 PHN982820:PHN982824 PRJ982820:PRJ982824 QBF982820:QBF982824 QLB982820:QLB982824 QUX982820:QUX982824 RET982820:RET982824 ROP982820:ROP982824 RYL982820:RYL982824 SIH982820:SIH982824 SSD982820:SSD982824 TBZ982820:TBZ982824 TLV982820:TLV982824 TVR982820:TVR982824 UFN982820:UFN982824 UPJ982820:UPJ982824 UZF982820:UZF982824 VJB982820:VJB982824 VSX982820:VSX982824 WCT982820:WCT982824 WMP982820:WMP982824 WWL982820:WWL982824 WWL982942:WWL983050 AD65438:AD65546 JZ65438:JZ65546 TV65438:TV65546 ADR65438:ADR65546 ANN65438:ANN65546 AXJ65438:AXJ65546 BHF65438:BHF65546 BRB65438:BRB65546 CAX65438:CAX65546 CKT65438:CKT65546 CUP65438:CUP65546 DEL65438:DEL65546 DOH65438:DOH65546 DYD65438:DYD65546 EHZ65438:EHZ65546 ERV65438:ERV65546 FBR65438:FBR65546 FLN65438:FLN65546 FVJ65438:FVJ65546 GFF65438:GFF65546 GPB65438:GPB65546 GYX65438:GYX65546 HIT65438:HIT65546 HSP65438:HSP65546 ICL65438:ICL65546 IMH65438:IMH65546 IWD65438:IWD65546 JFZ65438:JFZ65546 JPV65438:JPV65546 JZR65438:JZR65546 KJN65438:KJN65546 KTJ65438:KTJ65546 LDF65438:LDF65546 LNB65438:LNB65546 LWX65438:LWX65546 MGT65438:MGT65546 MQP65438:MQP65546 NAL65438:NAL65546 NKH65438:NKH65546 NUD65438:NUD65546 ODZ65438:ODZ65546 ONV65438:ONV65546 OXR65438:OXR65546 PHN65438:PHN65546 PRJ65438:PRJ65546 QBF65438:QBF65546 QLB65438:QLB65546 QUX65438:QUX65546 RET65438:RET65546 ROP65438:ROP65546 RYL65438:RYL65546 SIH65438:SIH65546 SSD65438:SSD65546 TBZ65438:TBZ65546 TLV65438:TLV65546 TVR65438:TVR65546 UFN65438:UFN65546 UPJ65438:UPJ65546 UZF65438:UZF65546 VJB65438:VJB65546 VSX65438:VSX65546 WCT65438:WCT65546 WMP65438:WMP65546 WWL65438:WWL65546 AD130974:AD131082 JZ130974:JZ131082 TV130974:TV131082 ADR130974:ADR131082 ANN130974:ANN131082 AXJ130974:AXJ131082 BHF130974:BHF131082 BRB130974:BRB131082 CAX130974:CAX131082 CKT130974:CKT131082 CUP130974:CUP131082 DEL130974:DEL131082 DOH130974:DOH131082 DYD130974:DYD131082 EHZ130974:EHZ131082 ERV130974:ERV131082 FBR130974:FBR131082 FLN130974:FLN131082 FVJ130974:FVJ131082 GFF130974:GFF131082 GPB130974:GPB131082 GYX130974:GYX131082 HIT130974:HIT131082 HSP130974:HSP131082 ICL130974:ICL131082 IMH130974:IMH131082 IWD130974:IWD131082 JFZ130974:JFZ131082 JPV130974:JPV131082 JZR130974:JZR131082 KJN130974:KJN131082 KTJ130974:KTJ131082 LDF130974:LDF131082 LNB130974:LNB131082 LWX130974:LWX131082 MGT130974:MGT131082 MQP130974:MQP131082 NAL130974:NAL131082 NKH130974:NKH131082 NUD130974:NUD131082 ODZ130974:ODZ131082 ONV130974:ONV131082 OXR130974:OXR131082 PHN130974:PHN131082 PRJ130974:PRJ131082 QBF130974:QBF131082 QLB130974:QLB131082 QUX130974:QUX131082 RET130974:RET131082 ROP130974:ROP131082 RYL130974:RYL131082 SIH130974:SIH131082 SSD130974:SSD131082 TBZ130974:TBZ131082 TLV130974:TLV131082 TVR130974:TVR131082 UFN130974:UFN131082 UPJ130974:UPJ131082 UZF130974:UZF131082 VJB130974:VJB131082 VSX130974:VSX131082 WCT130974:WCT131082 WMP130974:WMP131082 WWL130974:WWL131082 AD196510:AD196618 JZ196510:JZ196618 TV196510:TV196618 ADR196510:ADR196618 ANN196510:ANN196618 AXJ196510:AXJ196618 BHF196510:BHF196618 BRB196510:BRB196618 CAX196510:CAX196618 CKT196510:CKT196618 CUP196510:CUP196618 DEL196510:DEL196618 DOH196510:DOH196618 DYD196510:DYD196618 EHZ196510:EHZ196618 ERV196510:ERV196618 FBR196510:FBR196618 FLN196510:FLN196618 FVJ196510:FVJ196618 GFF196510:GFF196618 GPB196510:GPB196618 GYX196510:GYX196618 HIT196510:HIT196618 HSP196510:HSP196618 ICL196510:ICL196618 IMH196510:IMH196618 IWD196510:IWD196618 JFZ196510:JFZ196618 JPV196510:JPV196618 JZR196510:JZR196618 KJN196510:KJN196618 KTJ196510:KTJ196618 LDF196510:LDF196618 LNB196510:LNB196618 LWX196510:LWX196618 MGT196510:MGT196618 MQP196510:MQP196618 NAL196510:NAL196618 NKH196510:NKH196618 NUD196510:NUD196618 ODZ196510:ODZ196618 ONV196510:ONV196618 OXR196510:OXR196618 PHN196510:PHN196618 PRJ196510:PRJ196618 QBF196510:QBF196618 QLB196510:QLB196618 QUX196510:QUX196618 RET196510:RET196618 ROP196510:ROP196618 RYL196510:RYL196618 SIH196510:SIH196618 SSD196510:SSD196618 TBZ196510:TBZ196618 TLV196510:TLV196618 TVR196510:TVR196618 UFN196510:UFN196618 UPJ196510:UPJ196618 UZF196510:UZF196618 VJB196510:VJB196618 VSX196510:VSX196618 WCT196510:WCT196618 WMP196510:WMP196618 WWL196510:WWL196618 AD262046:AD262154 JZ262046:JZ262154 TV262046:TV262154 ADR262046:ADR262154 ANN262046:ANN262154 AXJ262046:AXJ262154 BHF262046:BHF262154 BRB262046:BRB262154 CAX262046:CAX262154 CKT262046:CKT262154 CUP262046:CUP262154 DEL262046:DEL262154 DOH262046:DOH262154 DYD262046:DYD262154 EHZ262046:EHZ262154 ERV262046:ERV262154 FBR262046:FBR262154 FLN262046:FLN262154 FVJ262046:FVJ262154 GFF262046:GFF262154 GPB262046:GPB262154 GYX262046:GYX262154 HIT262046:HIT262154 HSP262046:HSP262154 ICL262046:ICL262154 IMH262046:IMH262154 IWD262046:IWD262154 JFZ262046:JFZ262154 JPV262046:JPV262154 JZR262046:JZR262154 KJN262046:KJN262154 KTJ262046:KTJ262154 LDF262046:LDF262154 LNB262046:LNB262154 LWX262046:LWX262154 MGT262046:MGT262154 MQP262046:MQP262154 NAL262046:NAL262154 NKH262046:NKH262154 NUD262046:NUD262154 ODZ262046:ODZ262154 ONV262046:ONV262154 OXR262046:OXR262154 PHN262046:PHN262154 PRJ262046:PRJ262154 QBF262046:QBF262154 QLB262046:QLB262154 QUX262046:QUX262154 RET262046:RET262154 ROP262046:ROP262154 RYL262046:RYL262154 SIH262046:SIH262154 SSD262046:SSD262154 TBZ262046:TBZ262154 TLV262046:TLV262154 TVR262046:TVR262154 UFN262046:UFN262154 UPJ262046:UPJ262154 UZF262046:UZF262154 VJB262046:VJB262154 VSX262046:VSX262154 WCT262046:WCT262154 WMP262046:WMP262154 WWL262046:WWL262154 AD327582:AD327690 JZ327582:JZ327690 TV327582:TV327690 ADR327582:ADR327690 ANN327582:ANN327690 AXJ327582:AXJ327690 BHF327582:BHF327690 BRB327582:BRB327690 CAX327582:CAX327690 CKT327582:CKT327690 CUP327582:CUP327690 DEL327582:DEL327690 DOH327582:DOH327690 DYD327582:DYD327690 EHZ327582:EHZ327690 ERV327582:ERV327690 FBR327582:FBR327690 FLN327582:FLN327690 FVJ327582:FVJ327690 GFF327582:GFF327690 GPB327582:GPB327690 GYX327582:GYX327690 HIT327582:HIT327690 HSP327582:HSP327690 ICL327582:ICL327690 IMH327582:IMH327690 IWD327582:IWD327690 JFZ327582:JFZ327690 JPV327582:JPV327690 JZR327582:JZR327690 KJN327582:KJN327690 KTJ327582:KTJ327690 LDF327582:LDF327690 LNB327582:LNB327690 LWX327582:LWX327690 MGT327582:MGT327690 MQP327582:MQP327690 NAL327582:NAL327690 NKH327582:NKH327690 NUD327582:NUD327690 ODZ327582:ODZ327690 ONV327582:ONV327690 OXR327582:OXR327690 PHN327582:PHN327690 PRJ327582:PRJ327690 QBF327582:QBF327690 QLB327582:QLB327690 QUX327582:QUX327690 RET327582:RET327690 ROP327582:ROP327690 RYL327582:RYL327690 SIH327582:SIH327690 SSD327582:SSD327690 TBZ327582:TBZ327690 TLV327582:TLV327690 TVR327582:TVR327690 UFN327582:UFN327690 UPJ327582:UPJ327690 UZF327582:UZF327690 VJB327582:VJB327690 VSX327582:VSX327690 WCT327582:WCT327690 WMP327582:WMP327690 WWL327582:WWL327690 AD393118:AD393226 JZ393118:JZ393226 TV393118:TV393226 ADR393118:ADR393226 ANN393118:ANN393226 AXJ393118:AXJ393226 BHF393118:BHF393226 BRB393118:BRB393226 CAX393118:CAX393226 CKT393118:CKT393226 CUP393118:CUP393226 DEL393118:DEL393226 DOH393118:DOH393226 DYD393118:DYD393226 EHZ393118:EHZ393226 ERV393118:ERV393226 FBR393118:FBR393226 FLN393118:FLN393226 FVJ393118:FVJ393226 GFF393118:GFF393226 GPB393118:GPB393226 GYX393118:GYX393226 HIT393118:HIT393226 HSP393118:HSP393226 ICL393118:ICL393226 IMH393118:IMH393226 IWD393118:IWD393226 JFZ393118:JFZ393226 JPV393118:JPV393226 JZR393118:JZR393226 KJN393118:KJN393226 KTJ393118:KTJ393226 LDF393118:LDF393226 LNB393118:LNB393226 LWX393118:LWX393226 MGT393118:MGT393226 MQP393118:MQP393226 NAL393118:NAL393226 NKH393118:NKH393226 NUD393118:NUD393226 ODZ393118:ODZ393226 ONV393118:ONV393226 OXR393118:OXR393226 PHN393118:PHN393226 PRJ393118:PRJ393226 QBF393118:QBF393226 QLB393118:QLB393226 QUX393118:QUX393226 RET393118:RET393226 ROP393118:ROP393226 RYL393118:RYL393226 SIH393118:SIH393226 SSD393118:SSD393226 TBZ393118:TBZ393226 TLV393118:TLV393226 TVR393118:TVR393226 UFN393118:UFN393226 UPJ393118:UPJ393226 UZF393118:UZF393226 VJB393118:VJB393226 VSX393118:VSX393226 WCT393118:WCT393226 WMP393118:WMP393226 WWL393118:WWL393226 AD458654:AD458762 JZ458654:JZ458762 TV458654:TV458762 ADR458654:ADR458762 ANN458654:ANN458762 AXJ458654:AXJ458762 BHF458654:BHF458762 BRB458654:BRB458762 CAX458654:CAX458762 CKT458654:CKT458762 CUP458654:CUP458762 DEL458654:DEL458762 DOH458654:DOH458762 DYD458654:DYD458762 EHZ458654:EHZ458762 ERV458654:ERV458762 FBR458654:FBR458762 FLN458654:FLN458762 FVJ458654:FVJ458762 GFF458654:GFF458762 GPB458654:GPB458762 GYX458654:GYX458762 HIT458654:HIT458762 HSP458654:HSP458762 ICL458654:ICL458762 IMH458654:IMH458762 IWD458654:IWD458762 JFZ458654:JFZ458762 JPV458654:JPV458762 JZR458654:JZR458762 KJN458654:KJN458762 KTJ458654:KTJ458762 LDF458654:LDF458762 LNB458654:LNB458762 LWX458654:LWX458762 MGT458654:MGT458762 MQP458654:MQP458762 NAL458654:NAL458762 NKH458654:NKH458762 NUD458654:NUD458762 ODZ458654:ODZ458762 ONV458654:ONV458762 OXR458654:OXR458762 PHN458654:PHN458762 PRJ458654:PRJ458762 QBF458654:QBF458762 QLB458654:QLB458762 QUX458654:QUX458762 RET458654:RET458762 ROP458654:ROP458762 RYL458654:RYL458762 SIH458654:SIH458762 SSD458654:SSD458762 TBZ458654:TBZ458762 TLV458654:TLV458762 TVR458654:TVR458762 UFN458654:UFN458762 UPJ458654:UPJ458762 UZF458654:UZF458762 VJB458654:VJB458762 VSX458654:VSX458762 WCT458654:WCT458762 WMP458654:WMP458762 WWL458654:WWL458762 AD524190:AD524298 JZ524190:JZ524298 TV524190:TV524298 ADR524190:ADR524298 ANN524190:ANN524298 AXJ524190:AXJ524298 BHF524190:BHF524298 BRB524190:BRB524298 CAX524190:CAX524298 CKT524190:CKT524298 CUP524190:CUP524298 DEL524190:DEL524298 DOH524190:DOH524298 DYD524190:DYD524298 EHZ524190:EHZ524298 ERV524190:ERV524298 FBR524190:FBR524298 FLN524190:FLN524298 FVJ524190:FVJ524298 GFF524190:GFF524298 GPB524190:GPB524298 GYX524190:GYX524298 HIT524190:HIT524298 HSP524190:HSP524298 ICL524190:ICL524298 IMH524190:IMH524298 IWD524190:IWD524298 JFZ524190:JFZ524298 JPV524190:JPV524298 JZR524190:JZR524298 KJN524190:KJN524298 KTJ524190:KTJ524298 LDF524190:LDF524298 LNB524190:LNB524298 LWX524190:LWX524298 MGT524190:MGT524298 MQP524190:MQP524298 NAL524190:NAL524298 NKH524190:NKH524298 NUD524190:NUD524298 ODZ524190:ODZ524298 ONV524190:ONV524298 OXR524190:OXR524298 PHN524190:PHN524298 PRJ524190:PRJ524298 QBF524190:QBF524298 QLB524190:QLB524298 QUX524190:QUX524298 RET524190:RET524298 ROP524190:ROP524298 RYL524190:RYL524298 SIH524190:SIH524298 SSD524190:SSD524298 TBZ524190:TBZ524298 TLV524190:TLV524298 TVR524190:TVR524298 UFN524190:UFN524298 UPJ524190:UPJ524298 UZF524190:UZF524298 VJB524190:VJB524298 VSX524190:VSX524298 WCT524190:WCT524298 WMP524190:WMP524298 WWL524190:WWL524298 AD589726:AD589834 JZ589726:JZ589834 TV589726:TV589834 ADR589726:ADR589834 ANN589726:ANN589834 AXJ589726:AXJ589834 BHF589726:BHF589834 BRB589726:BRB589834 CAX589726:CAX589834 CKT589726:CKT589834 CUP589726:CUP589834 DEL589726:DEL589834 DOH589726:DOH589834 DYD589726:DYD589834 EHZ589726:EHZ589834 ERV589726:ERV589834 FBR589726:FBR589834 FLN589726:FLN589834 FVJ589726:FVJ589834 GFF589726:GFF589834 GPB589726:GPB589834 GYX589726:GYX589834 HIT589726:HIT589834 HSP589726:HSP589834 ICL589726:ICL589834 IMH589726:IMH589834 IWD589726:IWD589834 JFZ589726:JFZ589834 JPV589726:JPV589834 JZR589726:JZR589834 KJN589726:KJN589834 KTJ589726:KTJ589834 LDF589726:LDF589834 LNB589726:LNB589834 LWX589726:LWX589834 MGT589726:MGT589834 MQP589726:MQP589834 NAL589726:NAL589834 NKH589726:NKH589834 NUD589726:NUD589834 ODZ589726:ODZ589834 ONV589726:ONV589834 OXR589726:OXR589834 PHN589726:PHN589834 PRJ589726:PRJ589834 QBF589726:QBF589834 QLB589726:QLB589834 QUX589726:QUX589834 RET589726:RET589834 ROP589726:ROP589834 RYL589726:RYL589834 SIH589726:SIH589834 SSD589726:SSD589834 TBZ589726:TBZ589834 TLV589726:TLV589834 TVR589726:TVR589834 UFN589726:UFN589834 UPJ589726:UPJ589834 UZF589726:UZF589834 VJB589726:VJB589834 VSX589726:VSX589834 WCT589726:WCT589834 WMP589726:WMP589834 WWL589726:WWL589834 AD655262:AD655370 JZ655262:JZ655370 TV655262:TV655370 ADR655262:ADR655370 ANN655262:ANN655370 AXJ655262:AXJ655370 BHF655262:BHF655370 BRB655262:BRB655370 CAX655262:CAX655370 CKT655262:CKT655370 CUP655262:CUP655370 DEL655262:DEL655370 DOH655262:DOH655370 DYD655262:DYD655370 EHZ655262:EHZ655370 ERV655262:ERV655370 FBR655262:FBR655370 FLN655262:FLN655370 FVJ655262:FVJ655370 GFF655262:GFF655370 GPB655262:GPB655370 GYX655262:GYX655370 HIT655262:HIT655370 HSP655262:HSP655370 ICL655262:ICL655370 IMH655262:IMH655370 IWD655262:IWD655370 JFZ655262:JFZ655370 JPV655262:JPV655370 JZR655262:JZR655370 KJN655262:KJN655370 KTJ655262:KTJ655370 LDF655262:LDF655370 LNB655262:LNB655370 LWX655262:LWX655370 MGT655262:MGT655370 MQP655262:MQP655370 NAL655262:NAL655370 NKH655262:NKH655370 NUD655262:NUD655370 ODZ655262:ODZ655370 ONV655262:ONV655370 OXR655262:OXR655370 PHN655262:PHN655370 PRJ655262:PRJ655370 QBF655262:QBF655370 QLB655262:QLB655370 QUX655262:QUX655370 RET655262:RET655370 ROP655262:ROP655370 RYL655262:RYL655370 SIH655262:SIH655370 SSD655262:SSD655370 TBZ655262:TBZ655370 TLV655262:TLV655370 TVR655262:TVR655370 UFN655262:UFN655370 UPJ655262:UPJ655370 UZF655262:UZF655370 VJB655262:VJB655370 VSX655262:VSX655370 WCT655262:WCT655370 WMP655262:WMP655370 WWL655262:WWL655370 AD720798:AD720906 JZ720798:JZ720906 TV720798:TV720906 ADR720798:ADR720906 ANN720798:ANN720906 AXJ720798:AXJ720906 BHF720798:BHF720906 BRB720798:BRB720906 CAX720798:CAX720906 CKT720798:CKT720906 CUP720798:CUP720906 DEL720798:DEL720906 DOH720798:DOH720906 DYD720798:DYD720906 EHZ720798:EHZ720906 ERV720798:ERV720906 FBR720798:FBR720906 FLN720798:FLN720906 FVJ720798:FVJ720906 GFF720798:GFF720906 GPB720798:GPB720906 GYX720798:GYX720906 HIT720798:HIT720906 HSP720798:HSP720906 ICL720798:ICL720906 IMH720798:IMH720906 IWD720798:IWD720906 JFZ720798:JFZ720906 JPV720798:JPV720906 JZR720798:JZR720906 KJN720798:KJN720906 KTJ720798:KTJ720906 LDF720798:LDF720906 LNB720798:LNB720906 LWX720798:LWX720906 MGT720798:MGT720906 MQP720798:MQP720906 NAL720798:NAL720906 NKH720798:NKH720906 NUD720798:NUD720906 ODZ720798:ODZ720906 ONV720798:ONV720906 OXR720798:OXR720906 PHN720798:PHN720906 PRJ720798:PRJ720906 QBF720798:QBF720906 QLB720798:QLB720906 QUX720798:QUX720906 RET720798:RET720906 ROP720798:ROP720906 RYL720798:RYL720906 SIH720798:SIH720906 SSD720798:SSD720906 TBZ720798:TBZ720906 TLV720798:TLV720906 TVR720798:TVR720906 UFN720798:UFN720906 UPJ720798:UPJ720906 UZF720798:UZF720906 VJB720798:VJB720906 VSX720798:VSX720906 WCT720798:WCT720906 WMP720798:WMP720906 WWL720798:WWL720906 AD786334:AD786442 JZ786334:JZ786442 TV786334:TV786442 ADR786334:ADR786442 ANN786334:ANN786442 AXJ786334:AXJ786442 BHF786334:BHF786442 BRB786334:BRB786442 CAX786334:CAX786442 CKT786334:CKT786442 CUP786334:CUP786442 DEL786334:DEL786442 DOH786334:DOH786442 DYD786334:DYD786442 EHZ786334:EHZ786442 ERV786334:ERV786442 FBR786334:FBR786442 FLN786334:FLN786442 FVJ786334:FVJ786442 GFF786334:GFF786442 GPB786334:GPB786442 GYX786334:GYX786442 HIT786334:HIT786442 HSP786334:HSP786442 ICL786334:ICL786442 IMH786334:IMH786442 IWD786334:IWD786442 JFZ786334:JFZ786442 JPV786334:JPV786442 JZR786334:JZR786442 KJN786334:KJN786442 KTJ786334:KTJ786442 LDF786334:LDF786442 LNB786334:LNB786442 LWX786334:LWX786442 MGT786334:MGT786442 MQP786334:MQP786442 NAL786334:NAL786442 NKH786334:NKH786442 NUD786334:NUD786442 ODZ786334:ODZ786442 ONV786334:ONV786442 OXR786334:OXR786442 PHN786334:PHN786442 PRJ786334:PRJ786442 QBF786334:QBF786442 QLB786334:QLB786442 QUX786334:QUX786442 RET786334:RET786442 ROP786334:ROP786442 RYL786334:RYL786442 SIH786334:SIH786442 SSD786334:SSD786442 TBZ786334:TBZ786442 TLV786334:TLV786442 TVR786334:TVR786442 UFN786334:UFN786442 UPJ786334:UPJ786442 UZF786334:UZF786442 VJB786334:VJB786442 VSX786334:VSX786442 WCT786334:WCT786442 WMP786334:WMP786442 WWL786334:WWL786442 AD851870:AD851978 JZ851870:JZ851978 TV851870:TV851978 ADR851870:ADR851978 ANN851870:ANN851978 AXJ851870:AXJ851978 BHF851870:BHF851978 BRB851870:BRB851978 CAX851870:CAX851978 CKT851870:CKT851978 CUP851870:CUP851978 DEL851870:DEL851978 DOH851870:DOH851978 DYD851870:DYD851978 EHZ851870:EHZ851978 ERV851870:ERV851978 FBR851870:FBR851978 FLN851870:FLN851978 FVJ851870:FVJ851978 GFF851870:GFF851978 GPB851870:GPB851978 GYX851870:GYX851978 HIT851870:HIT851978 HSP851870:HSP851978 ICL851870:ICL851978 IMH851870:IMH851978 IWD851870:IWD851978 JFZ851870:JFZ851978 JPV851870:JPV851978 JZR851870:JZR851978 KJN851870:KJN851978 KTJ851870:KTJ851978 LDF851870:LDF851978 LNB851870:LNB851978 LWX851870:LWX851978 MGT851870:MGT851978 MQP851870:MQP851978 NAL851870:NAL851978 NKH851870:NKH851978 NUD851870:NUD851978 ODZ851870:ODZ851978 ONV851870:ONV851978 OXR851870:OXR851978 PHN851870:PHN851978 PRJ851870:PRJ851978 QBF851870:QBF851978 QLB851870:QLB851978 QUX851870:QUX851978 RET851870:RET851978 ROP851870:ROP851978 RYL851870:RYL851978 SIH851870:SIH851978 SSD851870:SSD851978 TBZ851870:TBZ851978 TLV851870:TLV851978 TVR851870:TVR851978 UFN851870:UFN851978 UPJ851870:UPJ851978 UZF851870:UZF851978 VJB851870:VJB851978 VSX851870:VSX851978 WCT851870:WCT851978 WMP851870:WMP851978 WWL851870:WWL851978 AD917406:AD917514 JZ917406:JZ917514 TV917406:TV917514 ADR917406:ADR917514 ANN917406:ANN917514 AXJ917406:AXJ917514 BHF917406:BHF917514 BRB917406:BRB917514 CAX917406:CAX917514 CKT917406:CKT917514 CUP917406:CUP917514 DEL917406:DEL917514 DOH917406:DOH917514 DYD917406:DYD917514 EHZ917406:EHZ917514 ERV917406:ERV917514 FBR917406:FBR917514 FLN917406:FLN917514 FVJ917406:FVJ917514 GFF917406:GFF917514 GPB917406:GPB917514 GYX917406:GYX917514 HIT917406:HIT917514 HSP917406:HSP917514 ICL917406:ICL917514 IMH917406:IMH917514 IWD917406:IWD917514 JFZ917406:JFZ917514 JPV917406:JPV917514 JZR917406:JZR917514 KJN917406:KJN917514 KTJ917406:KTJ917514 LDF917406:LDF917514 LNB917406:LNB917514 LWX917406:LWX917514 MGT917406:MGT917514 MQP917406:MQP917514 NAL917406:NAL917514 NKH917406:NKH917514 NUD917406:NUD917514 ODZ917406:ODZ917514 ONV917406:ONV917514 OXR917406:OXR917514 PHN917406:PHN917514 PRJ917406:PRJ917514 QBF917406:QBF917514 QLB917406:QLB917514 QUX917406:QUX917514 RET917406:RET917514 ROP917406:ROP917514 RYL917406:RYL917514 SIH917406:SIH917514 SSD917406:SSD917514 TBZ917406:TBZ917514 TLV917406:TLV917514 TVR917406:TVR917514 UFN917406:UFN917514 UPJ917406:UPJ917514 UZF917406:UZF917514 VJB917406:VJB917514 VSX917406:VSX917514 WCT917406:WCT917514 WMP917406:WMP917514 WWL917406:WWL917514 AD982942:AD983050 JZ982942:JZ983050 TV982942:TV983050 ADR982942:ADR983050 ANN982942:ANN983050 AXJ982942:AXJ983050 BHF982942:BHF983050 BRB982942:BRB983050 CAX982942:CAX983050 CKT982942:CKT983050 CUP982942:CUP983050 DEL982942:DEL983050 DOH982942:DOH983050 DYD982942:DYD983050 EHZ982942:EHZ983050 ERV982942:ERV983050 FBR982942:FBR983050 FLN982942:FLN983050 FVJ982942:FVJ983050 GFF982942:GFF983050 GPB982942:GPB983050 GYX982942:GYX983050 HIT982942:HIT983050 HSP982942:HSP983050 ICL982942:ICL983050 IMH982942:IMH983050 IWD982942:IWD983050 JFZ982942:JFZ983050 JPV982942:JPV983050 JZR982942:JZR983050 KJN982942:KJN983050 KTJ982942:KTJ983050 LDF982942:LDF983050 LNB982942:LNB983050 LWX982942:LWX983050 MGT982942:MGT983050 MQP982942:MQP983050 NAL982942:NAL983050 NKH982942:NKH983050 NUD982942:NUD983050 ODZ982942:ODZ983050 ONV982942:ONV983050 OXR982942:OXR983050 PHN982942:PHN983050 PRJ982942:PRJ983050 QBF982942:QBF983050 QLB982942:QLB983050 QUX982942:QUX983050 RET982942:RET983050 ROP982942:ROP983050 RYL982942:RYL983050 SIH982942:SIH983050 SSD982942:SSD983050 TBZ982942:TBZ983050 TLV982942:TLV983050 TVR982942:TVR983050 UFN982942:UFN983050">
      <formula1>$AS$5:$AS$5</formula1>
    </dataValidation>
    <dataValidation type="list" allowBlank="1" showInputMessage="1" showErrorMessage="1" sqref="WWN983044:WWN983048 WMR983044:WMR983048 WCV983044:WCV983048 VSZ983044:VSZ983048 VJD983044:VJD983048 UZH983044:UZH983048 UPL983044:UPL983048 UFP983044:UFP983048 TVT983044:TVT983048 TLX983044:TLX983048 TCB983044:TCB983048 SSF983044:SSF983048 SIJ983044:SIJ983048 RYN983044:RYN983048 ROR983044:ROR983048 REV983044:REV983048 QUZ983044:QUZ983048 QLD983044:QLD983048 QBH983044:QBH983048 PRL983044:PRL983048 PHP983044:PHP983048 OXT983044:OXT983048 ONX983044:ONX983048 OEB983044:OEB983048 NUF983044:NUF983048 NKJ983044:NKJ983048 NAN983044:NAN983048 MQR983044:MQR983048 MGV983044:MGV983048 LWZ983044:LWZ983048 LND983044:LND983048 LDH983044:LDH983048 KTL983044:KTL983048 KJP983044:KJP983048 JZT983044:JZT983048 JPX983044:JPX983048 JGB983044:JGB983048 IWF983044:IWF983048 IMJ983044:IMJ983048 ICN983044:ICN983048 HSR983044:HSR983048 HIV983044:HIV983048 GYZ983044:GYZ983048 GPD983044:GPD983048 GFH983044:GFH983048 FVL983044:FVL983048 FLP983044:FLP983048 FBT983044:FBT983048 ERX983044:ERX983048 EIB983044:EIB983048 DYF983044:DYF983048 DOJ983044:DOJ983048 DEN983044:DEN983048 CUR983044:CUR983048 CKV983044:CKV983048 CAZ983044:CAZ983048 BRD983044:BRD983048 BHH983044:BHH983048 AXL983044:AXL983048 ANP983044:ANP983048 ADT983044:ADT983048 TX983044:TX983048 KB983044:KB983048 AF983044:AF983048 WWN917508:WWN917512 WMR917508:WMR917512 WCV917508:WCV917512 VSZ917508:VSZ917512 VJD917508:VJD917512 UZH917508:UZH917512 UPL917508:UPL917512 UFP917508:UFP917512 TVT917508:TVT917512 TLX917508:TLX917512 TCB917508:TCB917512 SSF917508:SSF917512 SIJ917508:SIJ917512 RYN917508:RYN917512 ROR917508:ROR917512 REV917508:REV917512 QUZ917508:QUZ917512 QLD917508:QLD917512 QBH917508:QBH917512 PRL917508:PRL917512 PHP917508:PHP917512 OXT917508:OXT917512 ONX917508:ONX917512 OEB917508:OEB917512 NUF917508:NUF917512 NKJ917508:NKJ917512 NAN917508:NAN917512 MQR917508:MQR917512 MGV917508:MGV917512 LWZ917508:LWZ917512 LND917508:LND917512 LDH917508:LDH917512 KTL917508:KTL917512 KJP917508:KJP917512 JZT917508:JZT917512 JPX917508:JPX917512 JGB917508:JGB917512 IWF917508:IWF917512 IMJ917508:IMJ917512 ICN917508:ICN917512 HSR917508:HSR917512 HIV917508:HIV917512 GYZ917508:GYZ917512 GPD917508:GPD917512 GFH917508:GFH917512 FVL917508:FVL917512 FLP917508:FLP917512 FBT917508:FBT917512 ERX917508:ERX917512 EIB917508:EIB917512 DYF917508:DYF917512 DOJ917508:DOJ917512 DEN917508:DEN917512 CUR917508:CUR917512 CKV917508:CKV917512 CAZ917508:CAZ917512 BRD917508:BRD917512 BHH917508:BHH917512 AXL917508:AXL917512 ANP917508:ANP917512 ADT917508:ADT917512 TX917508:TX917512 KB917508:KB917512 AF917508:AF917512 WWN851972:WWN851976 WMR851972:WMR851976 WCV851972:WCV851976 VSZ851972:VSZ851976 VJD851972:VJD851976 UZH851972:UZH851976 UPL851972:UPL851976 UFP851972:UFP851976 TVT851972:TVT851976 TLX851972:TLX851976 TCB851972:TCB851976 SSF851972:SSF851976 SIJ851972:SIJ851976 RYN851972:RYN851976 ROR851972:ROR851976 REV851972:REV851976 QUZ851972:QUZ851976 QLD851972:QLD851976 QBH851972:QBH851976 PRL851972:PRL851976 PHP851972:PHP851976 OXT851972:OXT851976 ONX851972:ONX851976 OEB851972:OEB851976 NUF851972:NUF851976 NKJ851972:NKJ851976 NAN851972:NAN851976 MQR851972:MQR851976 MGV851972:MGV851976 LWZ851972:LWZ851976 LND851972:LND851976 LDH851972:LDH851976 KTL851972:KTL851976 KJP851972:KJP851976 JZT851972:JZT851976 JPX851972:JPX851976 JGB851972:JGB851976 IWF851972:IWF851976 IMJ851972:IMJ851976 ICN851972:ICN851976 HSR851972:HSR851976 HIV851972:HIV851976 GYZ851972:GYZ851976 GPD851972:GPD851976 GFH851972:GFH851976 FVL851972:FVL851976 FLP851972:FLP851976 FBT851972:FBT851976 ERX851972:ERX851976 EIB851972:EIB851976 DYF851972:DYF851976 DOJ851972:DOJ851976 DEN851972:DEN851976 CUR851972:CUR851976 CKV851972:CKV851976 CAZ851972:CAZ851976 BRD851972:BRD851976 BHH851972:BHH851976 AXL851972:AXL851976 ANP851972:ANP851976 ADT851972:ADT851976 TX851972:TX851976 KB851972:KB851976 AF851972:AF851976 WWN786436:WWN786440 WMR786436:WMR786440 WCV786436:WCV786440 VSZ786436:VSZ786440 VJD786436:VJD786440 UZH786436:UZH786440 UPL786436:UPL786440 UFP786436:UFP786440 TVT786436:TVT786440 TLX786436:TLX786440 TCB786436:TCB786440 SSF786436:SSF786440 SIJ786436:SIJ786440 RYN786436:RYN786440 ROR786436:ROR786440 REV786436:REV786440 QUZ786436:QUZ786440 QLD786436:QLD786440 QBH786436:QBH786440 PRL786436:PRL786440 PHP786436:PHP786440 OXT786436:OXT786440 ONX786436:ONX786440 OEB786436:OEB786440 NUF786436:NUF786440 NKJ786436:NKJ786440 NAN786436:NAN786440 MQR786436:MQR786440 MGV786436:MGV786440 LWZ786436:LWZ786440 LND786436:LND786440 LDH786436:LDH786440 KTL786436:KTL786440 KJP786436:KJP786440 JZT786436:JZT786440 JPX786436:JPX786440 JGB786436:JGB786440 IWF786436:IWF786440 IMJ786436:IMJ786440 ICN786436:ICN786440 HSR786436:HSR786440 HIV786436:HIV786440 GYZ786436:GYZ786440 GPD786436:GPD786440 GFH786436:GFH786440 FVL786436:FVL786440 FLP786436:FLP786440 FBT786436:FBT786440 ERX786436:ERX786440 EIB786436:EIB786440 DYF786436:DYF786440 DOJ786436:DOJ786440 DEN786436:DEN786440 CUR786436:CUR786440 CKV786436:CKV786440 CAZ786436:CAZ786440 BRD786436:BRD786440 BHH786436:BHH786440 AXL786436:AXL786440 ANP786436:ANP786440 ADT786436:ADT786440 TX786436:TX786440 KB786436:KB786440 AF786436:AF786440 WWN720900:WWN720904 WMR720900:WMR720904 WCV720900:WCV720904 VSZ720900:VSZ720904 VJD720900:VJD720904 UZH720900:UZH720904 UPL720900:UPL720904 UFP720900:UFP720904 TVT720900:TVT720904 TLX720900:TLX720904 TCB720900:TCB720904 SSF720900:SSF720904 SIJ720900:SIJ720904 RYN720900:RYN720904 ROR720900:ROR720904 REV720900:REV720904 QUZ720900:QUZ720904 QLD720900:QLD720904 QBH720900:QBH720904 PRL720900:PRL720904 PHP720900:PHP720904 OXT720900:OXT720904 ONX720900:ONX720904 OEB720900:OEB720904 NUF720900:NUF720904 NKJ720900:NKJ720904 NAN720900:NAN720904 MQR720900:MQR720904 MGV720900:MGV720904 LWZ720900:LWZ720904 LND720900:LND720904 LDH720900:LDH720904 KTL720900:KTL720904 KJP720900:KJP720904 JZT720900:JZT720904 JPX720900:JPX720904 JGB720900:JGB720904 IWF720900:IWF720904 IMJ720900:IMJ720904 ICN720900:ICN720904 HSR720900:HSR720904 HIV720900:HIV720904 GYZ720900:GYZ720904 GPD720900:GPD720904 GFH720900:GFH720904 FVL720900:FVL720904 FLP720900:FLP720904 FBT720900:FBT720904 ERX720900:ERX720904 EIB720900:EIB720904 DYF720900:DYF720904 DOJ720900:DOJ720904 DEN720900:DEN720904 CUR720900:CUR720904 CKV720900:CKV720904 CAZ720900:CAZ720904 BRD720900:BRD720904 BHH720900:BHH720904 AXL720900:AXL720904 ANP720900:ANP720904 ADT720900:ADT720904 TX720900:TX720904 KB720900:KB720904 AF720900:AF720904 WWN655364:WWN655368 WMR655364:WMR655368 WCV655364:WCV655368 VSZ655364:VSZ655368 VJD655364:VJD655368 UZH655364:UZH655368 UPL655364:UPL655368 UFP655364:UFP655368 TVT655364:TVT655368 TLX655364:TLX655368 TCB655364:TCB655368 SSF655364:SSF655368 SIJ655364:SIJ655368 RYN655364:RYN655368 ROR655364:ROR655368 REV655364:REV655368 QUZ655364:QUZ655368 QLD655364:QLD655368 QBH655364:QBH655368 PRL655364:PRL655368 PHP655364:PHP655368 OXT655364:OXT655368 ONX655364:ONX655368 OEB655364:OEB655368 NUF655364:NUF655368 NKJ655364:NKJ655368 NAN655364:NAN655368 MQR655364:MQR655368 MGV655364:MGV655368 LWZ655364:LWZ655368 LND655364:LND655368 LDH655364:LDH655368 KTL655364:KTL655368 KJP655364:KJP655368 JZT655364:JZT655368 JPX655364:JPX655368 JGB655364:JGB655368 IWF655364:IWF655368 IMJ655364:IMJ655368 ICN655364:ICN655368 HSR655364:HSR655368 HIV655364:HIV655368 GYZ655364:GYZ655368 GPD655364:GPD655368 GFH655364:GFH655368 FVL655364:FVL655368 FLP655364:FLP655368 FBT655364:FBT655368 ERX655364:ERX655368 EIB655364:EIB655368 DYF655364:DYF655368 DOJ655364:DOJ655368 DEN655364:DEN655368 CUR655364:CUR655368 CKV655364:CKV655368 CAZ655364:CAZ655368 BRD655364:BRD655368 BHH655364:BHH655368 AXL655364:AXL655368 ANP655364:ANP655368 ADT655364:ADT655368 TX655364:TX655368 KB655364:KB655368 AF655364:AF655368 WWN589828:WWN589832 WMR589828:WMR589832 WCV589828:WCV589832 VSZ589828:VSZ589832 VJD589828:VJD589832 UZH589828:UZH589832 UPL589828:UPL589832 UFP589828:UFP589832 TVT589828:TVT589832 TLX589828:TLX589832 TCB589828:TCB589832 SSF589828:SSF589832 SIJ589828:SIJ589832 RYN589828:RYN589832 ROR589828:ROR589832 REV589828:REV589832 QUZ589828:QUZ589832 QLD589828:QLD589832 QBH589828:QBH589832 PRL589828:PRL589832 PHP589828:PHP589832 OXT589828:OXT589832 ONX589828:ONX589832 OEB589828:OEB589832 NUF589828:NUF589832 NKJ589828:NKJ589832 NAN589828:NAN589832 MQR589828:MQR589832 MGV589828:MGV589832 LWZ589828:LWZ589832 LND589828:LND589832 LDH589828:LDH589832 KTL589828:KTL589832 KJP589828:KJP589832 JZT589828:JZT589832 JPX589828:JPX589832 JGB589828:JGB589832 IWF589828:IWF589832 IMJ589828:IMJ589832 ICN589828:ICN589832 HSR589828:HSR589832 HIV589828:HIV589832 GYZ589828:GYZ589832 GPD589828:GPD589832 GFH589828:GFH589832 FVL589828:FVL589832 FLP589828:FLP589832 FBT589828:FBT589832 ERX589828:ERX589832 EIB589828:EIB589832 DYF589828:DYF589832 DOJ589828:DOJ589832 DEN589828:DEN589832 CUR589828:CUR589832 CKV589828:CKV589832 CAZ589828:CAZ589832 BRD589828:BRD589832 BHH589828:BHH589832 AXL589828:AXL589832 ANP589828:ANP589832 ADT589828:ADT589832 TX589828:TX589832 KB589828:KB589832 AF589828:AF589832 WWN524292:WWN524296 WMR524292:WMR524296 WCV524292:WCV524296 VSZ524292:VSZ524296 VJD524292:VJD524296 UZH524292:UZH524296 UPL524292:UPL524296 UFP524292:UFP524296 TVT524292:TVT524296 TLX524292:TLX524296 TCB524292:TCB524296 SSF524292:SSF524296 SIJ524292:SIJ524296 RYN524292:RYN524296 ROR524292:ROR524296 REV524292:REV524296 QUZ524292:QUZ524296 QLD524292:QLD524296 QBH524292:QBH524296 PRL524292:PRL524296 PHP524292:PHP524296 OXT524292:OXT524296 ONX524292:ONX524296 OEB524292:OEB524296 NUF524292:NUF524296 NKJ524292:NKJ524296 NAN524292:NAN524296 MQR524292:MQR524296 MGV524292:MGV524296 LWZ524292:LWZ524296 LND524292:LND524296 LDH524292:LDH524296 KTL524292:KTL524296 KJP524292:KJP524296 JZT524292:JZT524296 JPX524292:JPX524296 JGB524292:JGB524296 IWF524292:IWF524296 IMJ524292:IMJ524296 ICN524292:ICN524296 HSR524292:HSR524296 HIV524292:HIV524296 GYZ524292:GYZ524296 GPD524292:GPD524296 GFH524292:GFH524296 FVL524292:FVL524296 FLP524292:FLP524296 FBT524292:FBT524296 ERX524292:ERX524296 EIB524292:EIB524296 DYF524292:DYF524296 DOJ524292:DOJ524296 DEN524292:DEN524296 CUR524292:CUR524296 CKV524292:CKV524296 CAZ524292:CAZ524296 BRD524292:BRD524296 BHH524292:BHH524296 AXL524292:AXL524296 ANP524292:ANP524296 ADT524292:ADT524296 TX524292:TX524296 KB524292:KB524296 AF524292:AF524296 WWN458756:WWN458760 WMR458756:WMR458760 WCV458756:WCV458760 VSZ458756:VSZ458760 VJD458756:VJD458760 UZH458756:UZH458760 UPL458756:UPL458760 UFP458756:UFP458760 TVT458756:TVT458760 TLX458756:TLX458760 TCB458756:TCB458760 SSF458756:SSF458760 SIJ458756:SIJ458760 RYN458756:RYN458760 ROR458756:ROR458760 REV458756:REV458760 QUZ458756:QUZ458760 QLD458756:QLD458760 QBH458756:QBH458760 PRL458756:PRL458760 PHP458756:PHP458760 OXT458756:OXT458760 ONX458756:ONX458760 OEB458756:OEB458760 NUF458756:NUF458760 NKJ458756:NKJ458760 NAN458756:NAN458760 MQR458756:MQR458760 MGV458756:MGV458760 LWZ458756:LWZ458760 LND458756:LND458760 LDH458756:LDH458760 KTL458756:KTL458760 KJP458756:KJP458760 JZT458756:JZT458760 JPX458756:JPX458760 JGB458756:JGB458760 IWF458756:IWF458760 IMJ458756:IMJ458760 ICN458756:ICN458760 HSR458756:HSR458760 HIV458756:HIV458760 GYZ458756:GYZ458760 GPD458756:GPD458760 GFH458756:GFH458760 FVL458756:FVL458760 FLP458756:FLP458760 FBT458756:FBT458760 ERX458756:ERX458760 EIB458756:EIB458760 DYF458756:DYF458760 DOJ458756:DOJ458760 DEN458756:DEN458760 CUR458756:CUR458760 CKV458756:CKV458760 CAZ458756:CAZ458760 BRD458756:BRD458760 BHH458756:BHH458760 AXL458756:AXL458760 ANP458756:ANP458760 ADT458756:ADT458760 TX458756:TX458760 KB458756:KB458760 AF458756:AF458760 WWN393220:WWN393224 WMR393220:WMR393224 WCV393220:WCV393224 VSZ393220:VSZ393224 VJD393220:VJD393224 UZH393220:UZH393224 UPL393220:UPL393224 UFP393220:UFP393224 TVT393220:TVT393224 TLX393220:TLX393224 TCB393220:TCB393224 SSF393220:SSF393224 SIJ393220:SIJ393224 RYN393220:RYN393224 ROR393220:ROR393224 REV393220:REV393224 QUZ393220:QUZ393224 QLD393220:QLD393224 QBH393220:QBH393224 PRL393220:PRL393224 PHP393220:PHP393224 OXT393220:OXT393224 ONX393220:ONX393224 OEB393220:OEB393224 NUF393220:NUF393224 NKJ393220:NKJ393224 NAN393220:NAN393224 MQR393220:MQR393224 MGV393220:MGV393224 LWZ393220:LWZ393224 LND393220:LND393224 LDH393220:LDH393224 KTL393220:KTL393224 KJP393220:KJP393224 JZT393220:JZT393224 JPX393220:JPX393224 JGB393220:JGB393224 IWF393220:IWF393224 IMJ393220:IMJ393224 ICN393220:ICN393224 HSR393220:HSR393224 HIV393220:HIV393224 GYZ393220:GYZ393224 GPD393220:GPD393224 GFH393220:GFH393224 FVL393220:FVL393224 FLP393220:FLP393224 FBT393220:FBT393224 ERX393220:ERX393224 EIB393220:EIB393224 DYF393220:DYF393224 DOJ393220:DOJ393224 DEN393220:DEN393224 CUR393220:CUR393224 CKV393220:CKV393224 CAZ393220:CAZ393224 BRD393220:BRD393224 BHH393220:BHH393224 AXL393220:AXL393224 ANP393220:ANP393224 ADT393220:ADT393224 TX393220:TX393224 KB393220:KB393224 AF393220:AF393224 WWN327684:WWN327688 WMR327684:WMR327688 WCV327684:WCV327688 VSZ327684:VSZ327688 VJD327684:VJD327688 UZH327684:UZH327688 UPL327684:UPL327688 UFP327684:UFP327688 TVT327684:TVT327688 TLX327684:TLX327688 TCB327684:TCB327688 SSF327684:SSF327688 SIJ327684:SIJ327688 RYN327684:RYN327688 ROR327684:ROR327688 REV327684:REV327688 QUZ327684:QUZ327688 QLD327684:QLD327688 QBH327684:QBH327688 PRL327684:PRL327688 PHP327684:PHP327688 OXT327684:OXT327688 ONX327684:ONX327688 OEB327684:OEB327688 NUF327684:NUF327688 NKJ327684:NKJ327688 NAN327684:NAN327688 MQR327684:MQR327688 MGV327684:MGV327688 LWZ327684:LWZ327688 LND327684:LND327688 LDH327684:LDH327688 KTL327684:KTL327688 KJP327684:KJP327688 JZT327684:JZT327688 JPX327684:JPX327688 JGB327684:JGB327688 IWF327684:IWF327688 IMJ327684:IMJ327688 ICN327684:ICN327688 HSR327684:HSR327688 HIV327684:HIV327688 GYZ327684:GYZ327688 GPD327684:GPD327688 GFH327684:GFH327688 FVL327684:FVL327688 FLP327684:FLP327688 FBT327684:FBT327688 ERX327684:ERX327688 EIB327684:EIB327688 DYF327684:DYF327688 DOJ327684:DOJ327688 DEN327684:DEN327688 CUR327684:CUR327688 CKV327684:CKV327688 CAZ327684:CAZ327688 BRD327684:BRD327688 BHH327684:BHH327688 AXL327684:AXL327688 ANP327684:ANP327688 ADT327684:ADT327688 TX327684:TX327688 KB327684:KB327688 AF327684:AF327688 WWN262148:WWN262152 WMR262148:WMR262152 WCV262148:WCV262152 VSZ262148:VSZ262152 VJD262148:VJD262152 UZH262148:UZH262152 UPL262148:UPL262152 UFP262148:UFP262152 TVT262148:TVT262152 TLX262148:TLX262152 TCB262148:TCB262152 SSF262148:SSF262152 SIJ262148:SIJ262152 RYN262148:RYN262152 ROR262148:ROR262152 REV262148:REV262152 QUZ262148:QUZ262152 QLD262148:QLD262152 QBH262148:QBH262152 PRL262148:PRL262152 PHP262148:PHP262152 OXT262148:OXT262152 ONX262148:ONX262152 OEB262148:OEB262152 NUF262148:NUF262152 NKJ262148:NKJ262152 NAN262148:NAN262152 MQR262148:MQR262152 MGV262148:MGV262152 LWZ262148:LWZ262152 LND262148:LND262152 LDH262148:LDH262152 KTL262148:KTL262152 KJP262148:KJP262152 JZT262148:JZT262152 JPX262148:JPX262152 JGB262148:JGB262152 IWF262148:IWF262152 IMJ262148:IMJ262152 ICN262148:ICN262152 HSR262148:HSR262152 HIV262148:HIV262152 GYZ262148:GYZ262152 GPD262148:GPD262152 GFH262148:GFH262152 FVL262148:FVL262152 FLP262148:FLP262152 FBT262148:FBT262152 ERX262148:ERX262152 EIB262148:EIB262152 DYF262148:DYF262152 DOJ262148:DOJ262152 DEN262148:DEN262152 CUR262148:CUR262152 CKV262148:CKV262152 CAZ262148:CAZ262152 BRD262148:BRD262152 BHH262148:BHH262152 AXL262148:AXL262152 ANP262148:ANP262152 ADT262148:ADT262152 TX262148:TX262152 KB262148:KB262152 AF262148:AF262152 WWN196612:WWN196616 WMR196612:WMR196616 WCV196612:WCV196616 VSZ196612:VSZ196616 VJD196612:VJD196616 UZH196612:UZH196616 UPL196612:UPL196616 UFP196612:UFP196616 TVT196612:TVT196616 TLX196612:TLX196616 TCB196612:TCB196616 SSF196612:SSF196616 SIJ196612:SIJ196616 RYN196612:RYN196616 ROR196612:ROR196616 REV196612:REV196616 QUZ196612:QUZ196616 QLD196612:QLD196616 QBH196612:QBH196616 PRL196612:PRL196616 PHP196612:PHP196616 OXT196612:OXT196616 ONX196612:ONX196616 OEB196612:OEB196616 NUF196612:NUF196616 NKJ196612:NKJ196616 NAN196612:NAN196616 MQR196612:MQR196616 MGV196612:MGV196616 LWZ196612:LWZ196616 LND196612:LND196616 LDH196612:LDH196616 KTL196612:KTL196616 KJP196612:KJP196616 JZT196612:JZT196616 JPX196612:JPX196616 JGB196612:JGB196616 IWF196612:IWF196616 IMJ196612:IMJ196616 ICN196612:ICN196616 HSR196612:HSR196616 HIV196612:HIV196616 GYZ196612:GYZ196616 GPD196612:GPD196616 GFH196612:GFH196616 FVL196612:FVL196616 FLP196612:FLP196616 FBT196612:FBT196616 ERX196612:ERX196616 EIB196612:EIB196616 DYF196612:DYF196616 DOJ196612:DOJ196616 DEN196612:DEN196616 CUR196612:CUR196616 CKV196612:CKV196616 CAZ196612:CAZ196616 BRD196612:BRD196616 BHH196612:BHH196616 AXL196612:AXL196616 ANP196612:ANP196616 ADT196612:ADT196616 TX196612:TX196616 KB196612:KB196616 AF196612:AF196616 WWN131076:WWN131080 WMR131076:WMR131080 WCV131076:WCV131080 VSZ131076:VSZ131080 VJD131076:VJD131080 UZH131076:UZH131080 UPL131076:UPL131080 UFP131076:UFP131080 TVT131076:TVT131080 TLX131076:TLX131080 TCB131076:TCB131080 SSF131076:SSF131080 SIJ131076:SIJ131080 RYN131076:RYN131080 ROR131076:ROR131080 REV131076:REV131080 QUZ131076:QUZ131080 QLD131076:QLD131080 QBH131076:QBH131080 PRL131076:PRL131080 PHP131076:PHP131080 OXT131076:OXT131080 ONX131076:ONX131080 OEB131076:OEB131080 NUF131076:NUF131080 NKJ131076:NKJ131080 NAN131076:NAN131080 MQR131076:MQR131080 MGV131076:MGV131080 LWZ131076:LWZ131080 LND131076:LND131080 LDH131076:LDH131080 KTL131076:KTL131080 KJP131076:KJP131080 JZT131076:JZT131080 JPX131076:JPX131080 JGB131076:JGB131080 IWF131076:IWF131080 IMJ131076:IMJ131080 ICN131076:ICN131080 HSR131076:HSR131080 HIV131076:HIV131080 GYZ131076:GYZ131080 GPD131076:GPD131080 GFH131076:GFH131080 FVL131076:FVL131080 FLP131076:FLP131080 FBT131076:FBT131080 ERX131076:ERX131080 EIB131076:EIB131080 DYF131076:DYF131080 DOJ131076:DOJ131080 DEN131076:DEN131080 CUR131076:CUR131080 CKV131076:CKV131080 CAZ131076:CAZ131080 BRD131076:BRD131080 BHH131076:BHH131080 AXL131076:AXL131080 ANP131076:ANP131080 ADT131076:ADT131080 TX131076:TX131080 KB131076:KB131080 AF131076:AF131080 WWN65540:WWN65544 WMR65540:WMR65544 WCV65540:WCV65544 VSZ65540:VSZ65544 VJD65540:VJD65544 UZH65540:UZH65544 UPL65540:UPL65544 UFP65540:UFP65544 TVT65540:TVT65544 TLX65540:TLX65544 TCB65540:TCB65544 SSF65540:SSF65544 SIJ65540:SIJ65544 RYN65540:RYN65544 ROR65540:ROR65544 REV65540:REV65544 QUZ65540:QUZ65544 QLD65540:QLD65544 QBH65540:QBH65544 PRL65540:PRL65544 PHP65540:PHP65544 OXT65540:OXT65544 ONX65540:ONX65544 OEB65540:OEB65544 NUF65540:NUF65544 NKJ65540:NKJ65544 NAN65540:NAN65544 MQR65540:MQR65544 MGV65540:MGV65544 LWZ65540:LWZ65544 LND65540:LND65544 LDH65540:LDH65544 KTL65540:KTL65544 KJP65540:KJP65544 JZT65540:JZT65544 JPX65540:JPX65544 JGB65540:JGB65544 IWF65540:IWF65544 IMJ65540:IMJ65544 ICN65540:ICN65544 HSR65540:HSR65544 HIV65540:HIV65544 GYZ65540:GYZ65544 GPD65540:GPD65544 GFH65540:GFH65544 FVL65540:FVL65544 FLP65540:FLP65544 FBT65540:FBT65544 ERX65540:ERX65544 EIB65540:EIB65544 DYF65540:DYF65544 DOJ65540:DOJ65544 DEN65540:DEN65544 CUR65540:CUR65544 CKV65540:CKV65544 CAZ65540:CAZ65544 BRD65540:BRD65544 BHH65540:BHH65544 AXL65540:AXL65544 ANP65540:ANP65544 ADT65540:ADT65544 TX65540:TX65544 KB65540:KB65544 AF65540:AF65544">
      <formula1>$AM$3:$AM$4</formula1>
    </dataValidation>
    <dataValidation type="list" allowBlank="1" showInputMessage="1" showErrorMessage="1" sqref="WMS983046:WMS983048 AG65540 KC65540 TY65540 ADU65540 ANQ65540 AXM65540 BHI65540 BRE65540 CBA65540 CKW65540 CUS65540 DEO65540 DOK65540 DYG65540 EIC65540 ERY65540 FBU65540 FLQ65540 FVM65540 GFI65540 GPE65540 GZA65540 HIW65540 HSS65540 ICO65540 IMK65540 IWG65540 JGC65540 JPY65540 JZU65540 KJQ65540 KTM65540 LDI65540 LNE65540 LXA65540 MGW65540 MQS65540 NAO65540 NKK65540 NUG65540 OEC65540 ONY65540 OXU65540 PHQ65540 PRM65540 QBI65540 QLE65540 QVA65540 REW65540 ROS65540 RYO65540 SIK65540 SSG65540 TCC65540 TLY65540 TVU65540 UFQ65540 UPM65540 UZI65540 VJE65540 VTA65540 WCW65540 WMS65540 WWO65540 AG131076 KC131076 TY131076 ADU131076 ANQ131076 AXM131076 BHI131076 BRE131076 CBA131076 CKW131076 CUS131076 DEO131076 DOK131076 DYG131076 EIC131076 ERY131076 FBU131076 FLQ131076 FVM131076 GFI131076 GPE131076 GZA131076 HIW131076 HSS131076 ICO131076 IMK131076 IWG131076 JGC131076 JPY131076 JZU131076 KJQ131076 KTM131076 LDI131076 LNE131076 LXA131076 MGW131076 MQS131076 NAO131076 NKK131076 NUG131076 OEC131076 ONY131076 OXU131076 PHQ131076 PRM131076 QBI131076 QLE131076 QVA131076 REW131076 ROS131076 RYO131076 SIK131076 SSG131076 TCC131076 TLY131076 TVU131076 UFQ131076 UPM131076 UZI131076 VJE131076 VTA131076 WCW131076 WMS131076 WWO131076 AG196612 KC196612 TY196612 ADU196612 ANQ196612 AXM196612 BHI196612 BRE196612 CBA196612 CKW196612 CUS196612 DEO196612 DOK196612 DYG196612 EIC196612 ERY196612 FBU196612 FLQ196612 FVM196612 GFI196612 GPE196612 GZA196612 HIW196612 HSS196612 ICO196612 IMK196612 IWG196612 JGC196612 JPY196612 JZU196612 KJQ196612 KTM196612 LDI196612 LNE196612 LXA196612 MGW196612 MQS196612 NAO196612 NKK196612 NUG196612 OEC196612 ONY196612 OXU196612 PHQ196612 PRM196612 QBI196612 QLE196612 QVA196612 REW196612 ROS196612 RYO196612 SIK196612 SSG196612 TCC196612 TLY196612 TVU196612 UFQ196612 UPM196612 UZI196612 VJE196612 VTA196612 WCW196612 WMS196612 WWO196612 AG262148 KC262148 TY262148 ADU262148 ANQ262148 AXM262148 BHI262148 BRE262148 CBA262148 CKW262148 CUS262148 DEO262148 DOK262148 DYG262148 EIC262148 ERY262148 FBU262148 FLQ262148 FVM262148 GFI262148 GPE262148 GZA262148 HIW262148 HSS262148 ICO262148 IMK262148 IWG262148 JGC262148 JPY262148 JZU262148 KJQ262148 KTM262148 LDI262148 LNE262148 LXA262148 MGW262148 MQS262148 NAO262148 NKK262148 NUG262148 OEC262148 ONY262148 OXU262148 PHQ262148 PRM262148 QBI262148 QLE262148 QVA262148 REW262148 ROS262148 RYO262148 SIK262148 SSG262148 TCC262148 TLY262148 TVU262148 UFQ262148 UPM262148 UZI262148 VJE262148 VTA262148 WCW262148 WMS262148 WWO262148 AG327684 KC327684 TY327684 ADU327684 ANQ327684 AXM327684 BHI327684 BRE327684 CBA327684 CKW327684 CUS327684 DEO327684 DOK327684 DYG327684 EIC327684 ERY327684 FBU327684 FLQ327684 FVM327684 GFI327684 GPE327684 GZA327684 HIW327684 HSS327684 ICO327684 IMK327684 IWG327684 JGC327684 JPY327684 JZU327684 KJQ327684 KTM327684 LDI327684 LNE327684 LXA327684 MGW327684 MQS327684 NAO327684 NKK327684 NUG327684 OEC327684 ONY327684 OXU327684 PHQ327684 PRM327684 QBI327684 QLE327684 QVA327684 REW327684 ROS327684 RYO327684 SIK327684 SSG327684 TCC327684 TLY327684 TVU327684 UFQ327684 UPM327684 UZI327684 VJE327684 VTA327684 WCW327684 WMS327684 WWO327684 AG393220 KC393220 TY393220 ADU393220 ANQ393220 AXM393220 BHI393220 BRE393220 CBA393220 CKW393220 CUS393220 DEO393220 DOK393220 DYG393220 EIC393220 ERY393220 FBU393220 FLQ393220 FVM393220 GFI393220 GPE393220 GZA393220 HIW393220 HSS393220 ICO393220 IMK393220 IWG393220 JGC393220 JPY393220 JZU393220 KJQ393220 KTM393220 LDI393220 LNE393220 LXA393220 MGW393220 MQS393220 NAO393220 NKK393220 NUG393220 OEC393220 ONY393220 OXU393220 PHQ393220 PRM393220 QBI393220 QLE393220 QVA393220 REW393220 ROS393220 RYO393220 SIK393220 SSG393220 TCC393220 TLY393220 TVU393220 UFQ393220 UPM393220 UZI393220 VJE393220 VTA393220 WCW393220 WMS393220 WWO393220 AG458756 KC458756 TY458756 ADU458756 ANQ458756 AXM458756 BHI458756 BRE458756 CBA458756 CKW458756 CUS458756 DEO458756 DOK458756 DYG458756 EIC458756 ERY458756 FBU458756 FLQ458756 FVM458756 GFI458756 GPE458756 GZA458756 HIW458756 HSS458756 ICO458756 IMK458756 IWG458756 JGC458756 JPY458756 JZU458756 KJQ458756 KTM458756 LDI458756 LNE458756 LXA458756 MGW458756 MQS458756 NAO458756 NKK458756 NUG458756 OEC458756 ONY458756 OXU458756 PHQ458756 PRM458756 QBI458756 QLE458756 QVA458756 REW458756 ROS458756 RYO458756 SIK458756 SSG458756 TCC458756 TLY458756 TVU458756 UFQ458756 UPM458756 UZI458756 VJE458756 VTA458756 WCW458756 WMS458756 WWO458756 AG524292 KC524292 TY524292 ADU524292 ANQ524292 AXM524292 BHI524292 BRE524292 CBA524292 CKW524292 CUS524292 DEO524292 DOK524292 DYG524292 EIC524292 ERY524292 FBU524292 FLQ524292 FVM524292 GFI524292 GPE524292 GZA524292 HIW524292 HSS524292 ICO524292 IMK524292 IWG524292 JGC524292 JPY524292 JZU524292 KJQ524292 KTM524292 LDI524292 LNE524292 LXA524292 MGW524292 MQS524292 NAO524292 NKK524292 NUG524292 OEC524292 ONY524292 OXU524292 PHQ524292 PRM524292 QBI524292 QLE524292 QVA524292 REW524292 ROS524292 RYO524292 SIK524292 SSG524292 TCC524292 TLY524292 TVU524292 UFQ524292 UPM524292 UZI524292 VJE524292 VTA524292 WCW524292 WMS524292 WWO524292 AG589828 KC589828 TY589828 ADU589828 ANQ589828 AXM589828 BHI589828 BRE589828 CBA589828 CKW589828 CUS589828 DEO589828 DOK589828 DYG589828 EIC589828 ERY589828 FBU589828 FLQ589828 FVM589828 GFI589828 GPE589828 GZA589828 HIW589828 HSS589828 ICO589828 IMK589828 IWG589828 JGC589828 JPY589828 JZU589828 KJQ589828 KTM589828 LDI589828 LNE589828 LXA589828 MGW589828 MQS589828 NAO589828 NKK589828 NUG589828 OEC589828 ONY589828 OXU589828 PHQ589828 PRM589828 QBI589828 QLE589828 QVA589828 REW589828 ROS589828 RYO589828 SIK589828 SSG589828 TCC589828 TLY589828 TVU589828 UFQ589828 UPM589828 UZI589828 VJE589828 VTA589828 WCW589828 WMS589828 WWO589828 AG655364 KC655364 TY655364 ADU655364 ANQ655364 AXM655364 BHI655364 BRE655364 CBA655364 CKW655364 CUS655364 DEO655364 DOK655364 DYG655364 EIC655364 ERY655364 FBU655364 FLQ655364 FVM655364 GFI655364 GPE655364 GZA655364 HIW655364 HSS655364 ICO655364 IMK655364 IWG655364 JGC655364 JPY655364 JZU655364 KJQ655364 KTM655364 LDI655364 LNE655364 LXA655364 MGW655364 MQS655364 NAO655364 NKK655364 NUG655364 OEC655364 ONY655364 OXU655364 PHQ655364 PRM655364 QBI655364 QLE655364 QVA655364 REW655364 ROS655364 RYO655364 SIK655364 SSG655364 TCC655364 TLY655364 TVU655364 UFQ655364 UPM655364 UZI655364 VJE655364 VTA655364 WCW655364 WMS655364 WWO655364 AG720900 KC720900 TY720900 ADU720900 ANQ720900 AXM720900 BHI720900 BRE720900 CBA720900 CKW720900 CUS720900 DEO720900 DOK720900 DYG720900 EIC720900 ERY720900 FBU720900 FLQ720900 FVM720900 GFI720900 GPE720900 GZA720900 HIW720900 HSS720900 ICO720900 IMK720900 IWG720900 JGC720900 JPY720900 JZU720900 KJQ720900 KTM720900 LDI720900 LNE720900 LXA720900 MGW720900 MQS720900 NAO720900 NKK720900 NUG720900 OEC720900 ONY720900 OXU720900 PHQ720900 PRM720900 QBI720900 QLE720900 QVA720900 REW720900 ROS720900 RYO720900 SIK720900 SSG720900 TCC720900 TLY720900 TVU720900 UFQ720900 UPM720900 UZI720900 VJE720900 VTA720900 WCW720900 WMS720900 WWO720900 AG786436 KC786436 TY786436 ADU786436 ANQ786436 AXM786436 BHI786436 BRE786436 CBA786436 CKW786436 CUS786436 DEO786436 DOK786436 DYG786436 EIC786436 ERY786436 FBU786436 FLQ786436 FVM786436 GFI786436 GPE786436 GZA786436 HIW786436 HSS786436 ICO786436 IMK786436 IWG786436 JGC786436 JPY786436 JZU786436 KJQ786436 KTM786436 LDI786436 LNE786436 LXA786436 MGW786436 MQS786436 NAO786436 NKK786436 NUG786436 OEC786436 ONY786436 OXU786436 PHQ786436 PRM786436 QBI786436 QLE786436 QVA786436 REW786436 ROS786436 RYO786436 SIK786436 SSG786436 TCC786436 TLY786436 TVU786436 UFQ786436 UPM786436 UZI786436 VJE786436 VTA786436 WCW786436 WMS786436 WWO786436 AG851972 KC851972 TY851972 ADU851972 ANQ851972 AXM851972 BHI851972 BRE851972 CBA851972 CKW851972 CUS851972 DEO851972 DOK851972 DYG851972 EIC851972 ERY851972 FBU851972 FLQ851972 FVM851972 GFI851972 GPE851972 GZA851972 HIW851972 HSS851972 ICO851972 IMK851972 IWG851972 JGC851972 JPY851972 JZU851972 KJQ851972 KTM851972 LDI851972 LNE851972 LXA851972 MGW851972 MQS851972 NAO851972 NKK851972 NUG851972 OEC851972 ONY851972 OXU851972 PHQ851972 PRM851972 QBI851972 QLE851972 QVA851972 REW851972 ROS851972 RYO851972 SIK851972 SSG851972 TCC851972 TLY851972 TVU851972 UFQ851972 UPM851972 UZI851972 VJE851972 VTA851972 WCW851972 WMS851972 WWO851972 AG917508 KC917508 TY917508 ADU917508 ANQ917508 AXM917508 BHI917508 BRE917508 CBA917508 CKW917508 CUS917508 DEO917508 DOK917508 DYG917508 EIC917508 ERY917508 FBU917508 FLQ917508 FVM917508 GFI917508 GPE917508 GZA917508 HIW917508 HSS917508 ICO917508 IMK917508 IWG917508 JGC917508 JPY917508 JZU917508 KJQ917508 KTM917508 LDI917508 LNE917508 LXA917508 MGW917508 MQS917508 NAO917508 NKK917508 NUG917508 OEC917508 ONY917508 OXU917508 PHQ917508 PRM917508 QBI917508 QLE917508 QVA917508 REW917508 ROS917508 RYO917508 SIK917508 SSG917508 TCC917508 TLY917508 TVU917508 UFQ917508 UPM917508 UZI917508 VJE917508 VTA917508 WCW917508 WMS917508 WWO917508 AG983044 KC983044 TY983044 ADU983044 ANQ983044 AXM983044 BHI983044 BRE983044 CBA983044 CKW983044 CUS983044 DEO983044 DOK983044 DYG983044 EIC983044 ERY983044 FBU983044 FLQ983044 FVM983044 GFI983044 GPE983044 GZA983044 HIW983044 HSS983044 ICO983044 IMK983044 IWG983044 JGC983044 JPY983044 JZU983044 KJQ983044 KTM983044 LDI983044 LNE983044 LXA983044 MGW983044 MQS983044 NAO983044 NKK983044 NUG983044 OEC983044 ONY983044 OXU983044 PHQ983044 PRM983044 QBI983044 QLE983044 QVA983044 REW983044 ROS983044 RYO983044 SIK983044 SSG983044 TCC983044 TLY983044 TVU983044 UFQ983044 UPM983044 UZI983044 VJE983044 VTA983044 WCW983044 WMS983044 WWO983044 WWO983046:WWO983048 AG65542:AG65544 KC65542:KC65544 TY65542:TY65544 ADU65542:ADU65544 ANQ65542:ANQ65544 AXM65542:AXM65544 BHI65542:BHI65544 BRE65542:BRE65544 CBA65542:CBA65544 CKW65542:CKW65544 CUS65542:CUS65544 DEO65542:DEO65544 DOK65542:DOK65544 DYG65542:DYG65544 EIC65542:EIC65544 ERY65542:ERY65544 FBU65542:FBU65544 FLQ65542:FLQ65544 FVM65542:FVM65544 GFI65542:GFI65544 GPE65542:GPE65544 GZA65542:GZA65544 HIW65542:HIW65544 HSS65542:HSS65544 ICO65542:ICO65544 IMK65542:IMK65544 IWG65542:IWG65544 JGC65542:JGC65544 JPY65542:JPY65544 JZU65542:JZU65544 KJQ65542:KJQ65544 KTM65542:KTM65544 LDI65542:LDI65544 LNE65542:LNE65544 LXA65542:LXA65544 MGW65542:MGW65544 MQS65542:MQS65544 NAO65542:NAO65544 NKK65542:NKK65544 NUG65542:NUG65544 OEC65542:OEC65544 ONY65542:ONY65544 OXU65542:OXU65544 PHQ65542:PHQ65544 PRM65542:PRM65544 QBI65542:QBI65544 QLE65542:QLE65544 QVA65542:QVA65544 REW65542:REW65544 ROS65542:ROS65544 RYO65542:RYO65544 SIK65542:SIK65544 SSG65542:SSG65544 TCC65542:TCC65544 TLY65542:TLY65544 TVU65542:TVU65544 UFQ65542:UFQ65544 UPM65542:UPM65544 UZI65542:UZI65544 VJE65542:VJE65544 VTA65542:VTA65544 WCW65542:WCW65544 WMS65542:WMS65544 WWO65542:WWO65544 AG131078:AG131080 KC131078:KC131080 TY131078:TY131080 ADU131078:ADU131080 ANQ131078:ANQ131080 AXM131078:AXM131080 BHI131078:BHI131080 BRE131078:BRE131080 CBA131078:CBA131080 CKW131078:CKW131080 CUS131078:CUS131080 DEO131078:DEO131080 DOK131078:DOK131080 DYG131078:DYG131080 EIC131078:EIC131080 ERY131078:ERY131080 FBU131078:FBU131080 FLQ131078:FLQ131080 FVM131078:FVM131080 GFI131078:GFI131080 GPE131078:GPE131080 GZA131078:GZA131080 HIW131078:HIW131080 HSS131078:HSS131080 ICO131078:ICO131080 IMK131078:IMK131080 IWG131078:IWG131080 JGC131078:JGC131080 JPY131078:JPY131080 JZU131078:JZU131080 KJQ131078:KJQ131080 KTM131078:KTM131080 LDI131078:LDI131080 LNE131078:LNE131080 LXA131078:LXA131080 MGW131078:MGW131080 MQS131078:MQS131080 NAO131078:NAO131080 NKK131078:NKK131080 NUG131078:NUG131080 OEC131078:OEC131080 ONY131078:ONY131080 OXU131078:OXU131080 PHQ131078:PHQ131080 PRM131078:PRM131080 QBI131078:QBI131080 QLE131078:QLE131080 QVA131078:QVA131080 REW131078:REW131080 ROS131078:ROS131080 RYO131078:RYO131080 SIK131078:SIK131080 SSG131078:SSG131080 TCC131078:TCC131080 TLY131078:TLY131080 TVU131078:TVU131080 UFQ131078:UFQ131080 UPM131078:UPM131080 UZI131078:UZI131080 VJE131078:VJE131080 VTA131078:VTA131080 WCW131078:WCW131080 WMS131078:WMS131080 WWO131078:WWO131080 AG196614:AG196616 KC196614:KC196616 TY196614:TY196616 ADU196614:ADU196616 ANQ196614:ANQ196616 AXM196614:AXM196616 BHI196614:BHI196616 BRE196614:BRE196616 CBA196614:CBA196616 CKW196614:CKW196616 CUS196614:CUS196616 DEO196614:DEO196616 DOK196614:DOK196616 DYG196614:DYG196616 EIC196614:EIC196616 ERY196614:ERY196616 FBU196614:FBU196616 FLQ196614:FLQ196616 FVM196614:FVM196616 GFI196614:GFI196616 GPE196614:GPE196616 GZA196614:GZA196616 HIW196614:HIW196616 HSS196614:HSS196616 ICO196614:ICO196616 IMK196614:IMK196616 IWG196614:IWG196616 JGC196614:JGC196616 JPY196614:JPY196616 JZU196614:JZU196616 KJQ196614:KJQ196616 KTM196614:KTM196616 LDI196614:LDI196616 LNE196614:LNE196616 LXA196614:LXA196616 MGW196614:MGW196616 MQS196614:MQS196616 NAO196614:NAO196616 NKK196614:NKK196616 NUG196614:NUG196616 OEC196614:OEC196616 ONY196614:ONY196616 OXU196614:OXU196616 PHQ196614:PHQ196616 PRM196614:PRM196616 QBI196614:QBI196616 QLE196614:QLE196616 QVA196614:QVA196616 REW196614:REW196616 ROS196614:ROS196616 RYO196614:RYO196616 SIK196614:SIK196616 SSG196614:SSG196616 TCC196614:TCC196616 TLY196614:TLY196616 TVU196614:TVU196616 UFQ196614:UFQ196616 UPM196614:UPM196616 UZI196614:UZI196616 VJE196614:VJE196616 VTA196614:VTA196616 WCW196614:WCW196616 WMS196614:WMS196616 WWO196614:WWO196616 AG262150:AG262152 KC262150:KC262152 TY262150:TY262152 ADU262150:ADU262152 ANQ262150:ANQ262152 AXM262150:AXM262152 BHI262150:BHI262152 BRE262150:BRE262152 CBA262150:CBA262152 CKW262150:CKW262152 CUS262150:CUS262152 DEO262150:DEO262152 DOK262150:DOK262152 DYG262150:DYG262152 EIC262150:EIC262152 ERY262150:ERY262152 FBU262150:FBU262152 FLQ262150:FLQ262152 FVM262150:FVM262152 GFI262150:GFI262152 GPE262150:GPE262152 GZA262150:GZA262152 HIW262150:HIW262152 HSS262150:HSS262152 ICO262150:ICO262152 IMK262150:IMK262152 IWG262150:IWG262152 JGC262150:JGC262152 JPY262150:JPY262152 JZU262150:JZU262152 KJQ262150:KJQ262152 KTM262150:KTM262152 LDI262150:LDI262152 LNE262150:LNE262152 LXA262150:LXA262152 MGW262150:MGW262152 MQS262150:MQS262152 NAO262150:NAO262152 NKK262150:NKK262152 NUG262150:NUG262152 OEC262150:OEC262152 ONY262150:ONY262152 OXU262150:OXU262152 PHQ262150:PHQ262152 PRM262150:PRM262152 QBI262150:QBI262152 QLE262150:QLE262152 QVA262150:QVA262152 REW262150:REW262152 ROS262150:ROS262152 RYO262150:RYO262152 SIK262150:SIK262152 SSG262150:SSG262152 TCC262150:TCC262152 TLY262150:TLY262152 TVU262150:TVU262152 UFQ262150:UFQ262152 UPM262150:UPM262152 UZI262150:UZI262152 VJE262150:VJE262152 VTA262150:VTA262152 WCW262150:WCW262152 WMS262150:WMS262152 WWO262150:WWO262152 AG327686:AG327688 KC327686:KC327688 TY327686:TY327688 ADU327686:ADU327688 ANQ327686:ANQ327688 AXM327686:AXM327688 BHI327686:BHI327688 BRE327686:BRE327688 CBA327686:CBA327688 CKW327686:CKW327688 CUS327686:CUS327688 DEO327686:DEO327688 DOK327686:DOK327688 DYG327686:DYG327688 EIC327686:EIC327688 ERY327686:ERY327688 FBU327686:FBU327688 FLQ327686:FLQ327688 FVM327686:FVM327688 GFI327686:GFI327688 GPE327686:GPE327688 GZA327686:GZA327688 HIW327686:HIW327688 HSS327686:HSS327688 ICO327686:ICO327688 IMK327686:IMK327688 IWG327686:IWG327688 JGC327686:JGC327688 JPY327686:JPY327688 JZU327686:JZU327688 KJQ327686:KJQ327688 KTM327686:KTM327688 LDI327686:LDI327688 LNE327686:LNE327688 LXA327686:LXA327688 MGW327686:MGW327688 MQS327686:MQS327688 NAO327686:NAO327688 NKK327686:NKK327688 NUG327686:NUG327688 OEC327686:OEC327688 ONY327686:ONY327688 OXU327686:OXU327688 PHQ327686:PHQ327688 PRM327686:PRM327688 QBI327686:QBI327688 QLE327686:QLE327688 QVA327686:QVA327688 REW327686:REW327688 ROS327686:ROS327688 RYO327686:RYO327688 SIK327686:SIK327688 SSG327686:SSG327688 TCC327686:TCC327688 TLY327686:TLY327688 TVU327686:TVU327688 UFQ327686:UFQ327688 UPM327686:UPM327688 UZI327686:UZI327688 VJE327686:VJE327688 VTA327686:VTA327688 WCW327686:WCW327688 WMS327686:WMS327688 WWO327686:WWO327688 AG393222:AG393224 KC393222:KC393224 TY393222:TY393224 ADU393222:ADU393224 ANQ393222:ANQ393224 AXM393222:AXM393224 BHI393222:BHI393224 BRE393222:BRE393224 CBA393222:CBA393224 CKW393222:CKW393224 CUS393222:CUS393224 DEO393222:DEO393224 DOK393222:DOK393224 DYG393222:DYG393224 EIC393222:EIC393224 ERY393222:ERY393224 FBU393222:FBU393224 FLQ393222:FLQ393224 FVM393222:FVM393224 GFI393222:GFI393224 GPE393222:GPE393224 GZA393222:GZA393224 HIW393222:HIW393224 HSS393222:HSS393224 ICO393222:ICO393224 IMK393222:IMK393224 IWG393222:IWG393224 JGC393222:JGC393224 JPY393222:JPY393224 JZU393222:JZU393224 KJQ393222:KJQ393224 KTM393222:KTM393224 LDI393222:LDI393224 LNE393222:LNE393224 LXA393222:LXA393224 MGW393222:MGW393224 MQS393222:MQS393224 NAO393222:NAO393224 NKK393222:NKK393224 NUG393222:NUG393224 OEC393222:OEC393224 ONY393222:ONY393224 OXU393222:OXU393224 PHQ393222:PHQ393224 PRM393222:PRM393224 QBI393222:QBI393224 QLE393222:QLE393224 QVA393222:QVA393224 REW393222:REW393224 ROS393222:ROS393224 RYO393222:RYO393224 SIK393222:SIK393224 SSG393222:SSG393224 TCC393222:TCC393224 TLY393222:TLY393224 TVU393222:TVU393224 UFQ393222:UFQ393224 UPM393222:UPM393224 UZI393222:UZI393224 VJE393222:VJE393224 VTA393222:VTA393224 WCW393222:WCW393224 WMS393222:WMS393224 WWO393222:WWO393224 AG458758:AG458760 KC458758:KC458760 TY458758:TY458760 ADU458758:ADU458760 ANQ458758:ANQ458760 AXM458758:AXM458760 BHI458758:BHI458760 BRE458758:BRE458760 CBA458758:CBA458760 CKW458758:CKW458760 CUS458758:CUS458760 DEO458758:DEO458760 DOK458758:DOK458760 DYG458758:DYG458760 EIC458758:EIC458760 ERY458758:ERY458760 FBU458758:FBU458760 FLQ458758:FLQ458760 FVM458758:FVM458760 GFI458758:GFI458760 GPE458758:GPE458760 GZA458758:GZA458760 HIW458758:HIW458760 HSS458758:HSS458760 ICO458758:ICO458760 IMK458758:IMK458760 IWG458758:IWG458760 JGC458758:JGC458760 JPY458758:JPY458760 JZU458758:JZU458760 KJQ458758:KJQ458760 KTM458758:KTM458760 LDI458758:LDI458760 LNE458758:LNE458760 LXA458758:LXA458760 MGW458758:MGW458760 MQS458758:MQS458760 NAO458758:NAO458760 NKK458758:NKK458760 NUG458758:NUG458760 OEC458758:OEC458760 ONY458758:ONY458760 OXU458758:OXU458760 PHQ458758:PHQ458760 PRM458758:PRM458760 QBI458758:QBI458760 QLE458758:QLE458760 QVA458758:QVA458760 REW458758:REW458760 ROS458758:ROS458760 RYO458758:RYO458760 SIK458758:SIK458760 SSG458758:SSG458760 TCC458758:TCC458760 TLY458758:TLY458760 TVU458758:TVU458760 UFQ458758:UFQ458760 UPM458758:UPM458760 UZI458758:UZI458760 VJE458758:VJE458760 VTA458758:VTA458760 WCW458758:WCW458760 WMS458758:WMS458760 WWO458758:WWO458760 AG524294:AG524296 KC524294:KC524296 TY524294:TY524296 ADU524294:ADU524296 ANQ524294:ANQ524296 AXM524294:AXM524296 BHI524294:BHI524296 BRE524294:BRE524296 CBA524294:CBA524296 CKW524294:CKW524296 CUS524294:CUS524296 DEO524294:DEO524296 DOK524294:DOK524296 DYG524294:DYG524296 EIC524294:EIC524296 ERY524294:ERY524296 FBU524294:FBU524296 FLQ524294:FLQ524296 FVM524294:FVM524296 GFI524294:GFI524296 GPE524294:GPE524296 GZA524294:GZA524296 HIW524294:HIW524296 HSS524294:HSS524296 ICO524294:ICO524296 IMK524294:IMK524296 IWG524294:IWG524296 JGC524294:JGC524296 JPY524294:JPY524296 JZU524294:JZU524296 KJQ524294:KJQ524296 KTM524294:KTM524296 LDI524294:LDI524296 LNE524294:LNE524296 LXA524294:LXA524296 MGW524294:MGW524296 MQS524294:MQS524296 NAO524294:NAO524296 NKK524294:NKK524296 NUG524294:NUG524296 OEC524294:OEC524296 ONY524294:ONY524296 OXU524294:OXU524296 PHQ524294:PHQ524296 PRM524294:PRM524296 QBI524294:QBI524296 QLE524294:QLE524296 QVA524294:QVA524296 REW524294:REW524296 ROS524294:ROS524296 RYO524294:RYO524296 SIK524294:SIK524296 SSG524294:SSG524296 TCC524294:TCC524296 TLY524294:TLY524296 TVU524294:TVU524296 UFQ524294:UFQ524296 UPM524294:UPM524296 UZI524294:UZI524296 VJE524294:VJE524296 VTA524294:VTA524296 WCW524294:WCW524296 WMS524294:WMS524296 WWO524294:WWO524296 AG589830:AG589832 KC589830:KC589832 TY589830:TY589832 ADU589830:ADU589832 ANQ589830:ANQ589832 AXM589830:AXM589832 BHI589830:BHI589832 BRE589830:BRE589832 CBA589830:CBA589832 CKW589830:CKW589832 CUS589830:CUS589832 DEO589830:DEO589832 DOK589830:DOK589832 DYG589830:DYG589832 EIC589830:EIC589832 ERY589830:ERY589832 FBU589830:FBU589832 FLQ589830:FLQ589832 FVM589830:FVM589832 GFI589830:GFI589832 GPE589830:GPE589832 GZA589830:GZA589832 HIW589830:HIW589832 HSS589830:HSS589832 ICO589830:ICO589832 IMK589830:IMK589832 IWG589830:IWG589832 JGC589830:JGC589832 JPY589830:JPY589832 JZU589830:JZU589832 KJQ589830:KJQ589832 KTM589830:KTM589832 LDI589830:LDI589832 LNE589830:LNE589832 LXA589830:LXA589832 MGW589830:MGW589832 MQS589830:MQS589832 NAO589830:NAO589832 NKK589830:NKK589832 NUG589830:NUG589832 OEC589830:OEC589832 ONY589830:ONY589832 OXU589830:OXU589832 PHQ589830:PHQ589832 PRM589830:PRM589832 QBI589830:QBI589832 QLE589830:QLE589832 QVA589830:QVA589832 REW589830:REW589832 ROS589830:ROS589832 RYO589830:RYO589832 SIK589830:SIK589832 SSG589830:SSG589832 TCC589830:TCC589832 TLY589830:TLY589832 TVU589830:TVU589832 UFQ589830:UFQ589832 UPM589830:UPM589832 UZI589830:UZI589832 VJE589830:VJE589832 VTA589830:VTA589832 WCW589830:WCW589832 WMS589830:WMS589832 WWO589830:WWO589832 AG655366:AG655368 KC655366:KC655368 TY655366:TY655368 ADU655366:ADU655368 ANQ655366:ANQ655368 AXM655366:AXM655368 BHI655366:BHI655368 BRE655366:BRE655368 CBA655366:CBA655368 CKW655366:CKW655368 CUS655366:CUS655368 DEO655366:DEO655368 DOK655366:DOK655368 DYG655366:DYG655368 EIC655366:EIC655368 ERY655366:ERY655368 FBU655366:FBU655368 FLQ655366:FLQ655368 FVM655366:FVM655368 GFI655366:GFI655368 GPE655366:GPE655368 GZA655366:GZA655368 HIW655366:HIW655368 HSS655366:HSS655368 ICO655366:ICO655368 IMK655366:IMK655368 IWG655366:IWG655368 JGC655366:JGC655368 JPY655366:JPY655368 JZU655366:JZU655368 KJQ655366:KJQ655368 KTM655366:KTM655368 LDI655366:LDI655368 LNE655366:LNE655368 LXA655366:LXA655368 MGW655366:MGW655368 MQS655366:MQS655368 NAO655366:NAO655368 NKK655366:NKK655368 NUG655366:NUG655368 OEC655366:OEC655368 ONY655366:ONY655368 OXU655366:OXU655368 PHQ655366:PHQ655368 PRM655366:PRM655368 QBI655366:QBI655368 QLE655366:QLE655368 QVA655366:QVA655368 REW655366:REW655368 ROS655366:ROS655368 RYO655366:RYO655368 SIK655366:SIK655368 SSG655366:SSG655368 TCC655366:TCC655368 TLY655366:TLY655368 TVU655366:TVU655368 UFQ655366:UFQ655368 UPM655366:UPM655368 UZI655366:UZI655368 VJE655366:VJE655368 VTA655366:VTA655368 WCW655366:WCW655368 WMS655366:WMS655368 WWO655366:WWO655368 AG720902:AG720904 KC720902:KC720904 TY720902:TY720904 ADU720902:ADU720904 ANQ720902:ANQ720904 AXM720902:AXM720904 BHI720902:BHI720904 BRE720902:BRE720904 CBA720902:CBA720904 CKW720902:CKW720904 CUS720902:CUS720904 DEO720902:DEO720904 DOK720902:DOK720904 DYG720902:DYG720904 EIC720902:EIC720904 ERY720902:ERY720904 FBU720902:FBU720904 FLQ720902:FLQ720904 FVM720902:FVM720904 GFI720902:GFI720904 GPE720902:GPE720904 GZA720902:GZA720904 HIW720902:HIW720904 HSS720902:HSS720904 ICO720902:ICO720904 IMK720902:IMK720904 IWG720902:IWG720904 JGC720902:JGC720904 JPY720902:JPY720904 JZU720902:JZU720904 KJQ720902:KJQ720904 KTM720902:KTM720904 LDI720902:LDI720904 LNE720902:LNE720904 LXA720902:LXA720904 MGW720902:MGW720904 MQS720902:MQS720904 NAO720902:NAO720904 NKK720902:NKK720904 NUG720902:NUG720904 OEC720902:OEC720904 ONY720902:ONY720904 OXU720902:OXU720904 PHQ720902:PHQ720904 PRM720902:PRM720904 QBI720902:QBI720904 QLE720902:QLE720904 QVA720902:QVA720904 REW720902:REW720904 ROS720902:ROS720904 RYO720902:RYO720904 SIK720902:SIK720904 SSG720902:SSG720904 TCC720902:TCC720904 TLY720902:TLY720904 TVU720902:TVU720904 UFQ720902:UFQ720904 UPM720902:UPM720904 UZI720902:UZI720904 VJE720902:VJE720904 VTA720902:VTA720904 WCW720902:WCW720904 WMS720902:WMS720904 WWO720902:WWO720904 AG786438:AG786440 KC786438:KC786440 TY786438:TY786440 ADU786438:ADU786440 ANQ786438:ANQ786440 AXM786438:AXM786440 BHI786438:BHI786440 BRE786438:BRE786440 CBA786438:CBA786440 CKW786438:CKW786440 CUS786438:CUS786440 DEO786438:DEO786440 DOK786438:DOK786440 DYG786438:DYG786440 EIC786438:EIC786440 ERY786438:ERY786440 FBU786438:FBU786440 FLQ786438:FLQ786440 FVM786438:FVM786440 GFI786438:GFI786440 GPE786438:GPE786440 GZA786438:GZA786440 HIW786438:HIW786440 HSS786438:HSS786440 ICO786438:ICO786440 IMK786438:IMK786440 IWG786438:IWG786440 JGC786438:JGC786440 JPY786438:JPY786440 JZU786438:JZU786440 KJQ786438:KJQ786440 KTM786438:KTM786440 LDI786438:LDI786440 LNE786438:LNE786440 LXA786438:LXA786440 MGW786438:MGW786440 MQS786438:MQS786440 NAO786438:NAO786440 NKK786438:NKK786440 NUG786438:NUG786440 OEC786438:OEC786440 ONY786438:ONY786440 OXU786438:OXU786440 PHQ786438:PHQ786440 PRM786438:PRM786440 QBI786438:QBI786440 QLE786438:QLE786440 QVA786438:QVA786440 REW786438:REW786440 ROS786438:ROS786440 RYO786438:RYO786440 SIK786438:SIK786440 SSG786438:SSG786440 TCC786438:TCC786440 TLY786438:TLY786440 TVU786438:TVU786440 UFQ786438:UFQ786440 UPM786438:UPM786440 UZI786438:UZI786440 VJE786438:VJE786440 VTA786438:VTA786440 WCW786438:WCW786440 WMS786438:WMS786440 WWO786438:WWO786440 AG851974:AG851976 KC851974:KC851976 TY851974:TY851976 ADU851974:ADU851976 ANQ851974:ANQ851976 AXM851974:AXM851976 BHI851974:BHI851976 BRE851974:BRE851976 CBA851974:CBA851976 CKW851974:CKW851976 CUS851974:CUS851976 DEO851974:DEO851976 DOK851974:DOK851976 DYG851974:DYG851976 EIC851974:EIC851976 ERY851974:ERY851976 FBU851974:FBU851976 FLQ851974:FLQ851976 FVM851974:FVM851976 GFI851974:GFI851976 GPE851974:GPE851976 GZA851974:GZA851976 HIW851974:HIW851976 HSS851974:HSS851976 ICO851974:ICO851976 IMK851974:IMK851976 IWG851974:IWG851976 JGC851974:JGC851976 JPY851974:JPY851976 JZU851974:JZU851976 KJQ851974:KJQ851976 KTM851974:KTM851976 LDI851974:LDI851976 LNE851974:LNE851976 LXA851974:LXA851976 MGW851974:MGW851976 MQS851974:MQS851976 NAO851974:NAO851976 NKK851974:NKK851976 NUG851974:NUG851976 OEC851974:OEC851976 ONY851974:ONY851976 OXU851974:OXU851976 PHQ851974:PHQ851976 PRM851974:PRM851976 QBI851974:QBI851976 QLE851974:QLE851976 QVA851974:QVA851976 REW851974:REW851976 ROS851974:ROS851976 RYO851974:RYO851976 SIK851974:SIK851976 SSG851974:SSG851976 TCC851974:TCC851976 TLY851974:TLY851976 TVU851974:TVU851976 UFQ851974:UFQ851976 UPM851974:UPM851976 UZI851974:UZI851976 VJE851974:VJE851976 VTA851974:VTA851976 WCW851974:WCW851976 WMS851974:WMS851976 WWO851974:WWO851976 AG917510:AG917512 KC917510:KC917512 TY917510:TY917512 ADU917510:ADU917512 ANQ917510:ANQ917512 AXM917510:AXM917512 BHI917510:BHI917512 BRE917510:BRE917512 CBA917510:CBA917512 CKW917510:CKW917512 CUS917510:CUS917512 DEO917510:DEO917512 DOK917510:DOK917512 DYG917510:DYG917512 EIC917510:EIC917512 ERY917510:ERY917512 FBU917510:FBU917512 FLQ917510:FLQ917512 FVM917510:FVM917512 GFI917510:GFI917512 GPE917510:GPE917512 GZA917510:GZA917512 HIW917510:HIW917512 HSS917510:HSS917512 ICO917510:ICO917512 IMK917510:IMK917512 IWG917510:IWG917512 JGC917510:JGC917512 JPY917510:JPY917512 JZU917510:JZU917512 KJQ917510:KJQ917512 KTM917510:KTM917512 LDI917510:LDI917512 LNE917510:LNE917512 LXA917510:LXA917512 MGW917510:MGW917512 MQS917510:MQS917512 NAO917510:NAO917512 NKK917510:NKK917512 NUG917510:NUG917512 OEC917510:OEC917512 ONY917510:ONY917512 OXU917510:OXU917512 PHQ917510:PHQ917512 PRM917510:PRM917512 QBI917510:QBI917512 QLE917510:QLE917512 QVA917510:QVA917512 REW917510:REW917512 ROS917510:ROS917512 RYO917510:RYO917512 SIK917510:SIK917512 SSG917510:SSG917512 TCC917510:TCC917512 TLY917510:TLY917512 TVU917510:TVU917512 UFQ917510:UFQ917512 UPM917510:UPM917512 UZI917510:UZI917512 VJE917510:VJE917512 VTA917510:VTA917512 WCW917510:WCW917512 WMS917510:WMS917512 WWO917510:WWO917512 AG983046:AG983048 KC983046:KC983048 TY983046:TY983048 ADU983046:ADU983048 ANQ983046:ANQ983048 AXM983046:AXM983048 BHI983046:BHI983048 BRE983046:BRE983048 CBA983046:CBA983048 CKW983046:CKW983048 CUS983046:CUS983048 DEO983046:DEO983048 DOK983046:DOK983048 DYG983046:DYG983048 EIC983046:EIC983048 ERY983046:ERY983048 FBU983046:FBU983048 FLQ983046:FLQ983048 FVM983046:FVM983048 GFI983046:GFI983048 GPE983046:GPE983048 GZA983046:GZA983048 HIW983046:HIW983048 HSS983046:HSS983048 ICO983046:ICO983048 IMK983046:IMK983048 IWG983046:IWG983048 JGC983046:JGC983048 JPY983046:JPY983048 JZU983046:JZU983048 KJQ983046:KJQ983048 KTM983046:KTM983048 LDI983046:LDI983048 LNE983046:LNE983048 LXA983046:LXA983048 MGW983046:MGW983048 MQS983046:MQS983048 NAO983046:NAO983048 NKK983046:NKK983048 NUG983046:NUG983048 OEC983046:OEC983048 ONY983046:ONY983048 OXU983046:OXU983048 PHQ983046:PHQ983048 PRM983046:PRM983048 QBI983046:QBI983048 QLE983046:QLE983048 QVA983046:QVA983048 REW983046:REW983048 ROS983046:ROS983048 RYO983046:RYO983048 SIK983046:SIK983048 SSG983046:SSG983048 TCC983046:TCC983048 TLY983046:TLY983048 TVU983046:TVU983048 UFQ983046:UFQ983048 UPM983046:UPM983048 UZI983046:UZI983048 VJE983046:VJE983048 VTA983046:VTA983048 WCW983046:WCW983048">
      <formula1>$AN$3:$AN$5</formula1>
    </dataValidation>
    <dataValidation type="list" allowBlank="1" showInputMessage="1" showErrorMessage="1" sqref="WVN983034:WVN983050 UEP983034:UEP983050 TUT983034:TUT983050 TKX983034:TKX983050 TBB983034:TBB983050 SRF983034:SRF983050 SHJ983034:SHJ983050 RXN983034:RXN983050 RNR983034:RNR983050 RDV983034:RDV983050 QTZ983034:QTZ983050 QKD983034:QKD983050 QAH983034:QAH983050 PQL983034:PQL983050 PGP983034:PGP983050 OWT983034:OWT983050 OMX983034:OMX983050 ODB983034:ODB983050 NTF983034:NTF983050 NJJ983034:NJJ983050 MZN983034:MZN983050 MPR983034:MPR983050 MFV983034:MFV983050 LVZ983034:LVZ983050 LMD983034:LMD983050 LCH983034:LCH983050 KSL983034:KSL983050 KIP983034:KIP983050 JYT983034:JYT983050 JOX983034:JOX983050 JFB983034:JFB983050 IVF983034:IVF983050 ILJ983034:ILJ983050 IBN983034:IBN983050 HRR983034:HRR983050 HHV983034:HHV983050 GXZ983034:GXZ983050 GOD983034:GOD983050 GEH983034:GEH983050 FUL983034:FUL983050 FKP983034:FKP983050 FAT983034:FAT983050 EQX983034:EQX983050 EHB983034:EHB983050 DXF983034:DXF983050 DNJ983034:DNJ983050 DDN983034:DDN983050 CTR983034:CTR983050 CJV983034:CJV983050 BZZ983034:BZZ983050 BQD983034:BQD983050 BGH983034:BGH983050 AWL983034:AWL983050 AMP983034:AMP983050 ACT983034:ACT983050 SX983034:SX983050 JB983034:JB983050 F983034:F983050 WVN917498:WVN917514 WLR917498:WLR917514 WBV917498:WBV917514 VRZ917498:VRZ917514 VID917498:VID917514 UYH917498:UYH917514 UOL917498:UOL917514 UEP917498:UEP917514 TUT917498:TUT917514 TKX917498:TKX917514 TBB917498:TBB917514 SRF917498:SRF917514 SHJ917498:SHJ917514 RXN917498:RXN917514 RNR917498:RNR917514 RDV917498:RDV917514 QTZ917498:QTZ917514 QKD917498:QKD917514 QAH917498:QAH917514 PQL917498:PQL917514 PGP917498:PGP917514 OWT917498:OWT917514 OMX917498:OMX917514 ODB917498:ODB917514 NTF917498:NTF917514 NJJ917498:NJJ917514 MZN917498:MZN917514 MPR917498:MPR917514 MFV917498:MFV917514 LVZ917498:LVZ917514 LMD917498:LMD917514 LCH917498:LCH917514 KSL917498:KSL917514 KIP917498:KIP917514 JYT917498:JYT917514 JOX917498:JOX917514 JFB917498:JFB917514 IVF917498:IVF917514 ILJ917498:ILJ917514 IBN917498:IBN917514 HRR917498:HRR917514 HHV917498:HHV917514 GXZ917498:GXZ917514 GOD917498:GOD917514 GEH917498:GEH917514 FUL917498:FUL917514 FKP917498:FKP917514 FAT917498:FAT917514 EQX917498:EQX917514 EHB917498:EHB917514 DXF917498:DXF917514 DNJ917498:DNJ917514 DDN917498:DDN917514 CTR917498:CTR917514 CJV917498:CJV917514 BZZ917498:BZZ917514 BQD917498:BQD917514 BGH917498:BGH917514 AWL917498:AWL917514 AMP917498:AMP917514 ACT917498:ACT917514 SX917498:SX917514 JB917498:JB917514 F917498:F917514 WVN851962:WVN851978 WLR851962:WLR851978 WBV851962:WBV851978 VRZ851962:VRZ851978 VID851962:VID851978 UYH851962:UYH851978 UOL851962:UOL851978 UEP851962:UEP851978 TUT851962:TUT851978 TKX851962:TKX851978 TBB851962:TBB851978 SRF851962:SRF851978 SHJ851962:SHJ851978 RXN851962:RXN851978 RNR851962:RNR851978 RDV851962:RDV851978 QTZ851962:QTZ851978 QKD851962:QKD851978 QAH851962:QAH851978 PQL851962:PQL851978 PGP851962:PGP851978 OWT851962:OWT851978 OMX851962:OMX851978 ODB851962:ODB851978 NTF851962:NTF851978 NJJ851962:NJJ851978 MZN851962:MZN851978 MPR851962:MPR851978 MFV851962:MFV851978 LVZ851962:LVZ851978 LMD851962:LMD851978 LCH851962:LCH851978 KSL851962:KSL851978 KIP851962:KIP851978 JYT851962:JYT851978 JOX851962:JOX851978 JFB851962:JFB851978 IVF851962:IVF851978 ILJ851962:ILJ851978 IBN851962:IBN851978 HRR851962:HRR851978 HHV851962:HHV851978 GXZ851962:GXZ851978 GOD851962:GOD851978 GEH851962:GEH851978 FUL851962:FUL851978 FKP851962:FKP851978 FAT851962:FAT851978 EQX851962:EQX851978 EHB851962:EHB851978 DXF851962:DXF851978 DNJ851962:DNJ851978 DDN851962:DDN851978 CTR851962:CTR851978 CJV851962:CJV851978 BZZ851962:BZZ851978 BQD851962:BQD851978 BGH851962:BGH851978 AWL851962:AWL851978 AMP851962:AMP851978 ACT851962:ACT851978 SX851962:SX851978 JB851962:JB851978 F851962:F851978 WVN786426:WVN786442 WLR786426:WLR786442 WBV786426:WBV786442 VRZ786426:VRZ786442 VID786426:VID786442 UYH786426:UYH786442 UOL786426:UOL786442 UEP786426:UEP786442 TUT786426:TUT786442 TKX786426:TKX786442 TBB786426:TBB786442 SRF786426:SRF786442 SHJ786426:SHJ786442 RXN786426:RXN786442 RNR786426:RNR786442 RDV786426:RDV786442 QTZ786426:QTZ786442 QKD786426:QKD786442 QAH786426:QAH786442 PQL786426:PQL786442 PGP786426:PGP786442 OWT786426:OWT786442 OMX786426:OMX786442 ODB786426:ODB786442 NTF786426:NTF786442 NJJ786426:NJJ786442 MZN786426:MZN786442 MPR786426:MPR786442 MFV786426:MFV786442 LVZ786426:LVZ786442 LMD786426:LMD786442 LCH786426:LCH786442 KSL786426:KSL786442 KIP786426:KIP786442 JYT786426:JYT786442 JOX786426:JOX786442 JFB786426:JFB786442 IVF786426:IVF786442 ILJ786426:ILJ786442 IBN786426:IBN786442 HRR786426:HRR786442 HHV786426:HHV786442 GXZ786426:GXZ786442 GOD786426:GOD786442 GEH786426:GEH786442 FUL786426:FUL786442 FKP786426:FKP786442 FAT786426:FAT786442 EQX786426:EQX786442 EHB786426:EHB786442 DXF786426:DXF786442 DNJ786426:DNJ786442 DDN786426:DDN786442 CTR786426:CTR786442 CJV786426:CJV786442 BZZ786426:BZZ786442 BQD786426:BQD786442 BGH786426:BGH786442 AWL786426:AWL786442 AMP786426:AMP786442 ACT786426:ACT786442 SX786426:SX786442 JB786426:JB786442 F786426:F786442 WVN720890:WVN720906 WLR720890:WLR720906 WBV720890:WBV720906 VRZ720890:VRZ720906 VID720890:VID720906 UYH720890:UYH720906 UOL720890:UOL720906 UEP720890:UEP720906 TUT720890:TUT720906 TKX720890:TKX720906 TBB720890:TBB720906 SRF720890:SRF720906 SHJ720890:SHJ720906 RXN720890:RXN720906 RNR720890:RNR720906 RDV720890:RDV720906 QTZ720890:QTZ720906 QKD720890:QKD720906 QAH720890:QAH720906 PQL720890:PQL720906 PGP720890:PGP720906 OWT720890:OWT720906 OMX720890:OMX720906 ODB720890:ODB720906 NTF720890:NTF720906 NJJ720890:NJJ720906 MZN720890:MZN720906 MPR720890:MPR720906 MFV720890:MFV720906 LVZ720890:LVZ720906 LMD720890:LMD720906 LCH720890:LCH720906 KSL720890:KSL720906 KIP720890:KIP720906 JYT720890:JYT720906 JOX720890:JOX720906 JFB720890:JFB720906 IVF720890:IVF720906 ILJ720890:ILJ720906 IBN720890:IBN720906 HRR720890:HRR720906 HHV720890:HHV720906 GXZ720890:GXZ720906 GOD720890:GOD720906 GEH720890:GEH720906 FUL720890:FUL720906 FKP720890:FKP720906 FAT720890:FAT720906 EQX720890:EQX720906 EHB720890:EHB720906 DXF720890:DXF720906 DNJ720890:DNJ720906 DDN720890:DDN720906 CTR720890:CTR720906 CJV720890:CJV720906 BZZ720890:BZZ720906 BQD720890:BQD720906 BGH720890:BGH720906 AWL720890:AWL720906 AMP720890:AMP720906 ACT720890:ACT720906 SX720890:SX720906 JB720890:JB720906 F720890:F720906 WVN655354:WVN655370 WLR655354:WLR655370 WBV655354:WBV655370 VRZ655354:VRZ655370 VID655354:VID655370 UYH655354:UYH655370 UOL655354:UOL655370 UEP655354:UEP655370 TUT655354:TUT655370 TKX655354:TKX655370 TBB655354:TBB655370 SRF655354:SRF655370 SHJ655354:SHJ655370 RXN655354:RXN655370 RNR655354:RNR655370 RDV655354:RDV655370 QTZ655354:QTZ655370 QKD655354:QKD655370 QAH655354:QAH655370 PQL655354:PQL655370 PGP655354:PGP655370 OWT655354:OWT655370 OMX655354:OMX655370 ODB655354:ODB655370 NTF655354:NTF655370 NJJ655354:NJJ655370 MZN655354:MZN655370 MPR655354:MPR655370 MFV655354:MFV655370 LVZ655354:LVZ655370 LMD655354:LMD655370 LCH655354:LCH655370 KSL655354:KSL655370 KIP655354:KIP655370 JYT655354:JYT655370 JOX655354:JOX655370 JFB655354:JFB655370 IVF655354:IVF655370 ILJ655354:ILJ655370 IBN655354:IBN655370 HRR655354:HRR655370 HHV655354:HHV655370 GXZ655354:GXZ655370 GOD655354:GOD655370 GEH655354:GEH655370 FUL655354:FUL655370 FKP655354:FKP655370 FAT655354:FAT655370 EQX655354:EQX655370 EHB655354:EHB655370 DXF655354:DXF655370 DNJ655354:DNJ655370 DDN655354:DDN655370 CTR655354:CTR655370 CJV655354:CJV655370 BZZ655354:BZZ655370 BQD655354:BQD655370 BGH655354:BGH655370 AWL655354:AWL655370 AMP655354:AMP655370 ACT655354:ACT655370 SX655354:SX655370 JB655354:JB655370 F655354:F655370 WVN589818:WVN589834 WLR589818:WLR589834 WBV589818:WBV589834 VRZ589818:VRZ589834 VID589818:VID589834 UYH589818:UYH589834 UOL589818:UOL589834 UEP589818:UEP589834 TUT589818:TUT589834 TKX589818:TKX589834 TBB589818:TBB589834 SRF589818:SRF589834 SHJ589818:SHJ589834 RXN589818:RXN589834 RNR589818:RNR589834 RDV589818:RDV589834 QTZ589818:QTZ589834 QKD589818:QKD589834 QAH589818:QAH589834 PQL589818:PQL589834 PGP589818:PGP589834 OWT589818:OWT589834 OMX589818:OMX589834 ODB589818:ODB589834 NTF589818:NTF589834 NJJ589818:NJJ589834 MZN589818:MZN589834 MPR589818:MPR589834 MFV589818:MFV589834 LVZ589818:LVZ589834 LMD589818:LMD589834 LCH589818:LCH589834 KSL589818:KSL589834 KIP589818:KIP589834 JYT589818:JYT589834 JOX589818:JOX589834 JFB589818:JFB589834 IVF589818:IVF589834 ILJ589818:ILJ589834 IBN589818:IBN589834 HRR589818:HRR589834 HHV589818:HHV589834 GXZ589818:GXZ589834 GOD589818:GOD589834 GEH589818:GEH589834 FUL589818:FUL589834 FKP589818:FKP589834 FAT589818:FAT589834 EQX589818:EQX589834 EHB589818:EHB589834 DXF589818:DXF589834 DNJ589818:DNJ589834 DDN589818:DDN589834 CTR589818:CTR589834 CJV589818:CJV589834 BZZ589818:BZZ589834 BQD589818:BQD589834 BGH589818:BGH589834 AWL589818:AWL589834 AMP589818:AMP589834 ACT589818:ACT589834 SX589818:SX589834 JB589818:JB589834 F589818:F589834 WVN524282:WVN524298 WLR524282:WLR524298 WBV524282:WBV524298 VRZ524282:VRZ524298 VID524282:VID524298 UYH524282:UYH524298 UOL524282:UOL524298 UEP524282:UEP524298 TUT524282:TUT524298 TKX524282:TKX524298 TBB524282:TBB524298 SRF524282:SRF524298 SHJ524282:SHJ524298 RXN524282:RXN524298 RNR524282:RNR524298 RDV524282:RDV524298 QTZ524282:QTZ524298 QKD524282:QKD524298 QAH524282:QAH524298 PQL524282:PQL524298 PGP524282:PGP524298 OWT524282:OWT524298 OMX524282:OMX524298 ODB524282:ODB524298 NTF524282:NTF524298 NJJ524282:NJJ524298 MZN524282:MZN524298 MPR524282:MPR524298 MFV524282:MFV524298 LVZ524282:LVZ524298 LMD524282:LMD524298 LCH524282:LCH524298 KSL524282:KSL524298 KIP524282:KIP524298 JYT524282:JYT524298 JOX524282:JOX524298 JFB524282:JFB524298 IVF524282:IVF524298 ILJ524282:ILJ524298 IBN524282:IBN524298 HRR524282:HRR524298 HHV524282:HHV524298 GXZ524282:GXZ524298 GOD524282:GOD524298 GEH524282:GEH524298 FUL524282:FUL524298 FKP524282:FKP524298 FAT524282:FAT524298 EQX524282:EQX524298 EHB524282:EHB524298 DXF524282:DXF524298 DNJ524282:DNJ524298 DDN524282:DDN524298 CTR524282:CTR524298 CJV524282:CJV524298 BZZ524282:BZZ524298 BQD524282:BQD524298 BGH524282:BGH524298 AWL524282:AWL524298 AMP524282:AMP524298 ACT524282:ACT524298 SX524282:SX524298 JB524282:JB524298 F524282:F524298 WVN458746:WVN458762 WLR458746:WLR458762 WBV458746:WBV458762 VRZ458746:VRZ458762 VID458746:VID458762 UYH458746:UYH458762 UOL458746:UOL458762 UEP458746:UEP458762 TUT458746:TUT458762 TKX458746:TKX458762 TBB458746:TBB458762 SRF458746:SRF458762 SHJ458746:SHJ458762 RXN458746:RXN458762 RNR458746:RNR458762 RDV458746:RDV458762 QTZ458746:QTZ458762 QKD458746:QKD458762 QAH458746:QAH458762 PQL458746:PQL458762 PGP458746:PGP458762 OWT458746:OWT458762 OMX458746:OMX458762 ODB458746:ODB458762 NTF458746:NTF458762 NJJ458746:NJJ458762 MZN458746:MZN458762 MPR458746:MPR458762 MFV458746:MFV458762 LVZ458746:LVZ458762 LMD458746:LMD458762 LCH458746:LCH458762 KSL458746:KSL458762 KIP458746:KIP458762 JYT458746:JYT458762 JOX458746:JOX458762 JFB458746:JFB458762 IVF458746:IVF458762 ILJ458746:ILJ458762 IBN458746:IBN458762 HRR458746:HRR458762 HHV458746:HHV458762 GXZ458746:GXZ458762 GOD458746:GOD458762 GEH458746:GEH458762 FUL458746:FUL458762 FKP458746:FKP458762 FAT458746:FAT458762 EQX458746:EQX458762 EHB458746:EHB458762 DXF458746:DXF458762 DNJ458746:DNJ458762 DDN458746:DDN458762 CTR458746:CTR458762 CJV458746:CJV458762 BZZ458746:BZZ458762 BQD458746:BQD458762 BGH458746:BGH458762 AWL458746:AWL458762 AMP458746:AMP458762 ACT458746:ACT458762 SX458746:SX458762 JB458746:JB458762 F458746:F458762 WVN393210:WVN393226 WLR393210:WLR393226 WBV393210:WBV393226 VRZ393210:VRZ393226 VID393210:VID393226 UYH393210:UYH393226 UOL393210:UOL393226 UEP393210:UEP393226 TUT393210:TUT393226 TKX393210:TKX393226 TBB393210:TBB393226 SRF393210:SRF393226 SHJ393210:SHJ393226 RXN393210:RXN393226 RNR393210:RNR393226 RDV393210:RDV393226 QTZ393210:QTZ393226 QKD393210:QKD393226 QAH393210:QAH393226 PQL393210:PQL393226 PGP393210:PGP393226 OWT393210:OWT393226 OMX393210:OMX393226 ODB393210:ODB393226 NTF393210:NTF393226 NJJ393210:NJJ393226 MZN393210:MZN393226 MPR393210:MPR393226 MFV393210:MFV393226 LVZ393210:LVZ393226 LMD393210:LMD393226 LCH393210:LCH393226 KSL393210:KSL393226 KIP393210:KIP393226 JYT393210:JYT393226 JOX393210:JOX393226 JFB393210:JFB393226 IVF393210:IVF393226 ILJ393210:ILJ393226 IBN393210:IBN393226 HRR393210:HRR393226 HHV393210:HHV393226 GXZ393210:GXZ393226 GOD393210:GOD393226 GEH393210:GEH393226 FUL393210:FUL393226 FKP393210:FKP393226 FAT393210:FAT393226 EQX393210:EQX393226 EHB393210:EHB393226 DXF393210:DXF393226 DNJ393210:DNJ393226 DDN393210:DDN393226 CTR393210:CTR393226 CJV393210:CJV393226 BZZ393210:BZZ393226 BQD393210:BQD393226 BGH393210:BGH393226 AWL393210:AWL393226 AMP393210:AMP393226 ACT393210:ACT393226 SX393210:SX393226 JB393210:JB393226 F393210:F393226 WVN327674:WVN327690 WLR327674:WLR327690 WBV327674:WBV327690 VRZ327674:VRZ327690 VID327674:VID327690 UYH327674:UYH327690 UOL327674:UOL327690 UEP327674:UEP327690 TUT327674:TUT327690 TKX327674:TKX327690 TBB327674:TBB327690 SRF327674:SRF327690 SHJ327674:SHJ327690 RXN327674:RXN327690 RNR327674:RNR327690 RDV327674:RDV327690 QTZ327674:QTZ327690 QKD327674:QKD327690 QAH327674:QAH327690 PQL327674:PQL327690 PGP327674:PGP327690 OWT327674:OWT327690 OMX327674:OMX327690 ODB327674:ODB327690 NTF327674:NTF327690 NJJ327674:NJJ327690 MZN327674:MZN327690 MPR327674:MPR327690 MFV327674:MFV327690 LVZ327674:LVZ327690 LMD327674:LMD327690 LCH327674:LCH327690 KSL327674:KSL327690 KIP327674:KIP327690 JYT327674:JYT327690 JOX327674:JOX327690 JFB327674:JFB327690 IVF327674:IVF327690 ILJ327674:ILJ327690 IBN327674:IBN327690 HRR327674:HRR327690 HHV327674:HHV327690 GXZ327674:GXZ327690 GOD327674:GOD327690 GEH327674:GEH327690 FUL327674:FUL327690 FKP327674:FKP327690 FAT327674:FAT327690 EQX327674:EQX327690 EHB327674:EHB327690 DXF327674:DXF327690 DNJ327674:DNJ327690 DDN327674:DDN327690 CTR327674:CTR327690 CJV327674:CJV327690 BZZ327674:BZZ327690 BQD327674:BQD327690 BGH327674:BGH327690 AWL327674:AWL327690 AMP327674:AMP327690 ACT327674:ACT327690 SX327674:SX327690 JB327674:JB327690 F327674:F327690 WVN262138:WVN262154 WLR262138:WLR262154 WBV262138:WBV262154 VRZ262138:VRZ262154 VID262138:VID262154 UYH262138:UYH262154 UOL262138:UOL262154 UEP262138:UEP262154 TUT262138:TUT262154 TKX262138:TKX262154 TBB262138:TBB262154 SRF262138:SRF262154 SHJ262138:SHJ262154 RXN262138:RXN262154 RNR262138:RNR262154 RDV262138:RDV262154 QTZ262138:QTZ262154 QKD262138:QKD262154 QAH262138:QAH262154 PQL262138:PQL262154 PGP262138:PGP262154 OWT262138:OWT262154 OMX262138:OMX262154 ODB262138:ODB262154 NTF262138:NTF262154 NJJ262138:NJJ262154 MZN262138:MZN262154 MPR262138:MPR262154 MFV262138:MFV262154 LVZ262138:LVZ262154 LMD262138:LMD262154 LCH262138:LCH262154 KSL262138:KSL262154 KIP262138:KIP262154 JYT262138:JYT262154 JOX262138:JOX262154 JFB262138:JFB262154 IVF262138:IVF262154 ILJ262138:ILJ262154 IBN262138:IBN262154 HRR262138:HRR262154 HHV262138:HHV262154 GXZ262138:GXZ262154 GOD262138:GOD262154 GEH262138:GEH262154 FUL262138:FUL262154 FKP262138:FKP262154 FAT262138:FAT262154 EQX262138:EQX262154 EHB262138:EHB262154 DXF262138:DXF262154 DNJ262138:DNJ262154 DDN262138:DDN262154 CTR262138:CTR262154 CJV262138:CJV262154 BZZ262138:BZZ262154 BQD262138:BQD262154 BGH262138:BGH262154 AWL262138:AWL262154 AMP262138:AMP262154 ACT262138:ACT262154 SX262138:SX262154 JB262138:JB262154 F262138:F262154 WVN196602:WVN196618 WLR196602:WLR196618 WBV196602:WBV196618 VRZ196602:VRZ196618 VID196602:VID196618 UYH196602:UYH196618 UOL196602:UOL196618 UEP196602:UEP196618 TUT196602:TUT196618 TKX196602:TKX196618 TBB196602:TBB196618 SRF196602:SRF196618 SHJ196602:SHJ196618 RXN196602:RXN196618 RNR196602:RNR196618 RDV196602:RDV196618 QTZ196602:QTZ196618 QKD196602:QKD196618 QAH196602:QAH196618 PQL196602:PQL196618 PGP196602:PGP196618 OWT196602:OWT196618 OMX196602:OMX196618 ODB196602:ODB196618 NTF196602:NTF196618 NJJ196602:NJJ196618 MZN196602:MZN196618 MPR196602:MPR196618 MFV196602:MFV196618 LVZ196602:LVZ196618 LMD196602:LMD196618 LCH196602:LCH196618 KSL196602:KSL196618 KIP196602:KIP196618 JYT196602:JYT196618 JOX196602:JOX196618 JFB196602:JFB196618 IVF196602:IVF196618 ILJ196602:ILJ196618 IBN196602:IBN196618 HRR196602:HRR196618 HHV196602:HHV196618 GXZ196602:GXZ196618 GOD196602:GOD196618 GEH196602:GEH196618 FUL196602:FUL196618 FKP196602:FKP196618 FAT196602:FAT196618 EQX196602:EQX196618 EHB196602:EHB196618 DXF196602:DXF196618 DNJ196602:DNJ196618 DDN196602:DDN196618 CTR196602:CTR196618 CJV196602:CJV196618 BZZ196602:BZZ196618 BQD196602:BQD196618 BGH196602:BGH196618 AWL196602:AWL196618 AMP196602:AMP196618 ACT196602:ACT196618 SX196602:SX196618 JB196602:JB196618 F196602:F196618 WVN131066:WVN131082 WLR131066:WLR131082 WBV131066:WBV131082 VRZ131066:VRZ131082 VID131066:VID131082 UYH131066:UYH131082 UOL131066:UOL131082 UEP131066:UEP131082 TUT131066:TUT131082 TKX131066:TKX131082 TBB131066:TBB131082 SRF131066:SRF131082 SHJ131066:SHJ131082 RXN131066:RXN131082 RNR131066:RNR131082 RDV131066:RDV131082 QTZ131066:QTZ131082 QKD131066:QKD131082 QAH131066:QAH131082 PQL131066:PQL131082 PGP131066:PGP131082 OWT131066:OWT131082 OMX131066:OMX131082 ODB131066:ODB131082 NTF131066:NTF131082 NJJ131066:NJJ131082 MZN131066:MZN131082 MPR131066:MPR131082 MFV131066:MFV131082 LVZ131066:LVZ131082 LMD131066:LMD131082 LCH131066:LCH131082 KSL131066:KSL131082 KIP131066:KIP131082 JYT131066:JYT131082 JOX131066:JOX131082 JFB131066:JFB131082 IVF131066:IVF131082 ILJ131066:ILJ131082 IBN131066:IBN131082 HRR131066:HRR131082 HHV131066:HHV131082 GXZ131066:GXZ131082 GOD131066:GOD131082 GEH131066:GEH131082 FUL131066:FUL131082 FKP131066:FKP131082 FAT131066:FAT131082 EQX131066:EQX131082 EHB131066:EHB131082 DXF131066:DXF131082 DNJ131066:DNJ131082 DDN131066:DDN131082 CTR131066:CTR131082 CJV131066:CJV131082 BZZ131066:BZZ131082 BQD131066:BQD131082 BGH131066:BGH131082 AWL131066:AWL131082 AMP131066:AMP131082 ACT131066:ACT131082 SX131066:SX131082 JB131066:JB131082 F131066:F131082 WVN65530:WVN65546 WLR65530:WLR65546 WBV65530:WBV65546 VRZ65530:VRZ65546 VID65530:VID65546 UYH65530:UYH65546 UOL65530:UOL65546 UEP65530:UEP65546 TUT65530:TUT65546 TKX65530:TKX65546 TBB65530:TBB65546 SRF65530:SRF65546 SHJ65530:SHJ65546 RXN65530:RXN65546 RNR65530:RNR65546 RDV65530:RDV65546 QTZ65530:QTZ65546 QKD65530:QKD65546 QAH65530:QAH65546 PQL65530:PQL65546 PGP65530:PGP65546 OWT65530:OWT65546 OMX65530:OMX65546 ODB65530:ODB65546 NTF65530:NTF65546 NJJ65530:NJJ65546 MZN65530:MZN65546 MPR65530:MPR65546 MFV65530:MFV65546 LVZ65530:LVZ65546 LMD65530:LMD65546 LCH65530:LCH65546 KSL65530:KSL65546 KIP65530:KIP65546 JYT65530:JYT65546 JOX65530:JOX65546 JFB65530:JFB65546 IVF65530:IVF65546 ILJ65530:ILJ65546 IBN65530:IBN65546 HRR65530:HRR65546 HHV65530:HHV65546 GXZ65530:GXZ65546 GOD65530:GOD65546 GEH65530:GEH65546 FUL65530:FUL65546 FKP65530:FKP65546 FAT65530:FAT65546 EQX65530:EQX65546 EHB65530:EHB65546 DXF65530:DXF65546 DNJ65530:DNJ65546 DDN65530:DDN65546 CTR65530:CTR65546 CJV65530:CJV65546 BZZ65530:BZZ65546 BQD65530:BQD65546 BGH65530:BGH65546 AWL65530:AWL65546 AMP65530:AMP65546 ACT65530:ACT65546 SX65530:SX65546 JB65530:JB65546 F65530:F65546 WLR983034:WLR983050 WVN982838:WVN982852 WLR982838:WLR982852 WBV982838:WBV982852 VRZ982838:VRZ982852 VID982838:VID982852 UYH982838:UYH982852 UOL982838:UOL982852 UEP982838:UEP982852 TUT982838:TUT982852 TKX982838:TKX982852 TBB982838:TBB982852 SRF982838:SRF982852 SHJ982838:SHJ982852 RXN982838:RXN982852 RNR982838:RNR982852 RDV982838:RDV982852 QTZ982838:QTZ982852 QKD982838:QKD982852 QAH982838:QAH982852 PQL982838:PQL982852 PGP982838:PGP982852 OWT982838:OWT982852 OMX982838:OMX982852 ODB982838:ODB982852 NTF982838:NTF982852 NJJ982838:NJJ982852 MZN982838:MZN982852 MPR982838:MPR982852 MFV982838:MFV982852 LVZ982838:LVZ982852 LMD982838:LMD982852 LCH982838:LCH982852 KSL982838:KSL982852 KIP982838:KIP982852 JYT982838:JYT982852 JOX982838:JOX982852 JFB982838:JFB982852 IVF982838:IVF982852 ILJ982838:ILJ982852 IBN982838:IBN982852 HRR982838:HRR982852 HHV982838:HHV982852 GXZ982838:GXZ982852 GOD982838:GOD982852 GEH982838:GEH982852 FUL982838:FUL982852 FKP982838:FKP982852 FAT982838:FAT982852 EQX982838:EQX982852 EHB982838:EHB982852 DXF982838:DXF982852 DNJ982838:DNJ982852 DDN982838:DDN982852 CTR982838:CTR982852 CJV982838:CJV982852 BZZ982838:BZZ982852 BQD982838:BQD982852 BGH982838:BGH982852 AWL982838:AWL982852 AMP982838:AMP982852 ACT982838:ACT982852 SX982838:SX982852 JB982838:JB982852 F982838:F982852 WVN917302:WVN917316 WLR917302:WLR917316 WBV917302:WBV917316 VRZ917302:VRZ917316 VID917302:VID917316 UYH917302:UYH917316 UOL917302:UOL917316 UEP917302:UEP917316 TUT917302:TUT917316 TKX917302:TKX917316 TBB917302:TBB917316 SRF917302:SRF917316 SHJ917302:SHJ917316 RXN917302:RXN917316 RNR917302:RNR917316 RDV917302:RDV917316 QTZ917302:QTZ917316 QKD917302:QKD917316 QAH917302:QAH917316 PQL917302:PQL917316 PGP917302:PGP917316 OWT917302:OWT917316 OMX917302:OMX917316 ODB917302:ODB917316 NTF917302:NTF917316 NJJ917302:NJJ917316 MZN917302:MZN917316 MPR917302:MPR917316 MFV917302:MFV917316 LVZ917302:LVZ917316 LMD917302:LMD917316 LCH917302:LCH917316 KSL917302:KSL917316 KIP917302:KIP917316 JYT917302:JYT917316 JOX917302:JOX917316 JFB917302:JFB917316 IVF917302:IVF917316 ILJ917302:ILJ917316 IBN917302:IBN917316 HRR917302:HRR917316 HHV917302:HHV917316 GXZ917302:GXZ917316 GOD917302:GOD917316 GEH917302:GEH917316 FUL917302:FUL917316 FKP917302:FKP917316 FAT917302:FAT917316 EQX917302:EQX917316 EHB917302:EHB917316 DXF917302:DXF917316 DNJ917302:DNJ917316 DDN917302:DDN917316 CTR917302:CTR917316 CJV917302:CJV917316 BZZ917302:BZZ917316 BQD917302:BQD917316 BGH917302:BGH917316 AWL917302:AWL917316 AMP917302:AMP917316 ACT917302:ACT917316 SX917302:SX917316 JB917302:JB917316 F917302:F917316 WVN851766:WVN851780 WLR851766:WLR851780 WBV851766:WBV851780 VRZ851766:VRZ851780 VID851766:VID851780 UYH851766:UYH851780 UOL851766:UOL851780 UEP851766:UEP851780 TUT851766:TUT851780 TKX851766:TKX851780 TBB851766:TBB851780 SRF851766:SRF851780 SHJ851766:SHJ851780 RXN851766:RXN851780 RNR851766:RNR851780 RDV851766:RDV851780 QTZ851766:QTZ851780 QKD851766:QKD851780 QAH851766:QAH851780 PQL851766:PQL851780 PGP851766:PGP851780 OWT851766:OWT851780 OMX851766:OMX851780 ODB851766:ODB851780 NTF851766:NTF851780 NJJ851766:NJJ851780 MZN851766:MZN851780 MPR851766:MPR851780 MFV851766:MFV851780 LVZ851766:LVZ851780 LMD851766:LMD851780 LCH851766:LCH851780 KSL851766:KSL851780 KIP851766:KIP851780 JYT851766:JYT851780 JOX851766:JOX851780 JFB851766:JFB851780 IVF851766:IVF851780 ILJ851766:ILJ851780 IBN851766:IBN851780 HRR851766:HRR851780 HHV851766:HHV851780 GXZ851766:GXZ851780 GOD851766:GOD851780 GEH851766:GEH851780 FUL851766:FUL851780 FKP851766:FKP851780 FAT851766:FAT851780 EQX851766:EQX851780 EHB851766:EHB851780 DXF851766:DXF851780 DNJ851766:DNJ851780 DDN851766:DDN851780 CTR851766:CTR851780 CJV851766:CJV851780 BZZ851766:BZZ851780 BQD851766:BQD851780 BGH851766:BGH851780 AWL851766:AWL851780 AMP851766:AMP851780 ACT851766:ACT851780 SX851766:SX851780 JB851766:JB851780 F851766:F851780 WVN786230:WVN786244 WLR786230:WLR786244 WBV786230:WBV786244 VRZ786230:VRZ786244 VID786230:VID786244 UYH786230:UYH786244 UOL786230:UOL786244 UEP786230:UEP786244 TUT786230:TUT786244 TKX786230:TKX786244 TBB786230:TBB786244 SRF786230:SRF786244 SHJ786230:SHJ786244 RXN786230:RXN786244 RNR786230:RNR786244 RDV786230:RDV786244 QTZ786230:QTZ786244 QKD786230:QKD786244 QAH786230:QAH786244 PQL786230:PQL786244 PGP786230:PGP786244 OWT786230:OWT786244 OMX786230:OMX786244 ODB786230:ODB786244 NTF786230:NTF786244 NJJ786230:NJJ786244 MZN786230:MZN786244 MPR786230:MPR786244 MFV786230:MFV786244 LVZ786230:LVZ786244 LMD786230:LMD786244 LCH786230:LCH786244 KSL786230:KSL786244 KIP786230:KIP786244 JYT786230:JYT786244 JOX786230:JOX786244 JFB786230:JFB786244 IVF786230:IVF786244 ILJ786230:ILJ786244 IBN786230:IBN786244 HRR786230:HRR786244 HHV786230:HHV786244 GXZ786230:GXZ786244 GOD786230:GOD786244 GEH786230:GEH786244 FUL786230:FUL786244 FKP786230:FKP786244 FAT786230:FAT786244 EQX786230:EQX786244 EHB786230:EHB786244 DXF786230:DXF786244 DNJ786230:DNJ786244 DDN786230:DDN786244 CTR786230:CTR786244 CJV786230:CJV786244 BZZ786230:BZZ786244 BQD786230:BQD786244 BGH786230:BGH786244 AWL786230:AWL786244 AMP786230:AMP786244 ACT786230:ACT786244 SX786230:SX786244 JB786230:JB786244 F786230:F786244 WVN720694:WVN720708 WLR720694:WLR720708 WBV720694:WBV720708 VRZ720694:VRZ720708 VID720694:VID720708 UYH720694:UYH720708 UOL720694:UOL720708 UEP720694:UEP720708 TUT720694:TUT720708 TKX720694:TKX720708 TBB720694:TBB720708 SRF720694:SRF720708 SHJ720694:SHJ720708 RXN720694:RXN720708 RNR720694:RNR720708 RDV720694:RDV720708 QTZ720694:QTZ720708 QKD720694:QKD720708 QAH720694:QAH720708 PQL720694:PQL720708 PGP720694:PGP720708 OWT720694:OWT720708 OMX720694:OMX720708 ODB720694:ODB720708 NTF720694:NTF720708 NJJ720694:NJJ720708 MZN720694:MZN720708 MPR720694:MPR720708 MFV720694:MFV720708 LVZ720694:LVZ720708 LMD720694:LMD720708 LCH720694:LCH720708 KSL720694:KSL720708 KIP720694:KIP720708 JYT720694:JYT720708 JOX720694:JOX720708 JFB720694:JFB720708 IVF720694:IVF720708 ILJ720694:ILJ720708 IBN720694:IBN720708 HRR720694:HRR720708 HHV720694:HHV720708 GXZ720694:GXZ720708 GOD720694:GOD720708 GEH720694:GEH720708 FUL720694:FUL720708 FKP720694:FKP720708 FAT720694:FAT720708 EQX720694:EQX720708 EHB720694:EHB720708 DXF720694:DXF720708 DNJ720694:DNJ720708 DDN720694:DDN720708 CTR720694:CTR720708 CJV720694:CJV720708 BZZ720694:BZZ720708 BQD720694:BQD720708 BGH720694:BGH720708 AWL720694:AWL720708 AMP720694:AMP720708 ACT720694:ACT720708 SX720694:SX720708 JB720694:JB720708 F720694:F720708 WVN655158:WVN655172 WLR655158:WLR655172 WBV655158:WBV655172 VRZ655158:VRZ655172 VID655158:VID655172 UYH655158:UYH655172 UOL655158:UOL655172 UEP655158:UEP655172 TUT655158:TUT655172 TKX655158:TKX655172 TBB655158:TBB655172 SRF655158:SRF655172 SHJ655158:SHJ655172 RXN655158:RXN655172 RNR655158:RNR655172 RDV655158:RDV655172 QTZ655158:QTZ655172 QKD655158:QKD655172 QAH655158:QAH655172 PQL655158:PQL655172 PGP655158:PGP655172 OWT655158:OWT655172 OMX655158:OMX655172 ODB655158:ODB655172 NTF655158:NTF655172 NJJ655158:NJJ655172 MZN655158:MZN655172 MPR655158:MPR655172 MFV655158:MFV655172 LVZ655158:LVZ655172 LMD655158:LMD655172 LCH655158:LCH655172 KSL655158:KSL655172 KIP655158:KIP655172 JYT655158:JYT655172 JOX655158:JOX655172 JFB655158:JFB655172 IVF655158:IVF655172 ILJ655158:ILJ655172 IBN655158:IBN655172 HRR655158:HRR655172 HHV655158:HHV655172 GXZ655158:GXZ655172 GOD655158:GOD655172 GEH655158:GEH655172 FUL655158:FUL655172 FKP655158:FKP655172 FAT655158:FAT655172 EQX655158:EQX655172 EHB655158:EHB655172 DXF655158:DXF655172 DNJ655158:DNJ655172 DDN655158:DDN655172 CTR655158:CTR655172 CJV655158:CJV655172 BZZ655158:BZZ655172 BQD655158:BQD655172 BGH655158:BGH655172 AWL655158:AWL655172 AMP655158:AMP655172 ACT655158:ACT655172 SX655158:SX655172 JB655158:JB655172 F655158:F655172 WVN589622:WVN589636 WLR589622:WLR589636 WBV589622:WBV589636 VRZ589622:VRZ589636 VID589622:VID589636 UYH589622:UYH589636 UOL589622:UOL589636 UEP589622:UEP589636 TUT589622:TUT589636 TKX589622:TKX589636 TBB589622:TBB589636 SRF589622:SRF589636 SHJ589622:SHJ589636 RXN589622:RXN589636 RNR589622:RNR589636 RDV589622:RDV589636 QTZ589622:QTZ589636 QKD589622:QKD589636 QAH589622:QAH589636 PQL589622:PQL589636 PGP589622:PGP589636 OWT589622:OWT589636 OMX589622:OMX589636 ODB589622:ODB589636 NTF589622:NTF589636 NJJ589622:NJJ589636 MZN589622:MZN589636 MPR589622:MPR589636 MFV589622:MFV589636 LVZ589622:LVZ589636 LMD589622:LMD589636 LCH589622:LCH589636 KSL589622:KSL589636 KIP589622:KIP589636 JYT589622:JYT589636 JOX589622:JOX589636 JFB589622:JFB589636 IVF589622:IVF589636 ILJ589622:ILJ589636 IBN589622:IBN589636 HRR589622:HRR589636 HHV589622:HHV589636 GXZ589622:GXZ589636 GOD589622:GOD589636 GEH589622:GEH589636 FUL589622:FUL589636 FKP589622:FKP589636 FAT589622:FAT589636 EQX589622:EQX589636 EHB589622:EHB589636 DXF589622:DXF589636 DNJ589622:DNJ589636 DDN589622:DDN589636 CTR589622:CTR589636 CJV589622:CJV589636 BZZ589622:BZZ589636 BQD589622:BQD589636 BGH589622:BGH589636 AWL589622:AWL589636 AMP589622:AMP589636 ACT589622:ACT589636 SX589622:SX589636 JB589622:JB589636 F589622:F589636 WVN524086:WVN524100 WLR524086:WLR524100 WBV524086:WBV524100 VRZ524086:VRZ524100 VID524086:VID524100 UYH524086:UYH524100 UOL524086:UOL524100 UEP524086:UEP524100 TUT524086:TUT524100 TKX524086:TKX524100 TBB524086:TBB524100 SRF524086:SRF524100 SHJ524086:SHJ524100 RXN524086:RXN524100 RNR524086:RNR524100 RDV524086:RDV524100 QTZ524086:QTZ524100 QKD524086:QKD524100 QAH524086:QAH524100 PQL524086:PQL524100 PGP524086:PGP524100 OWT524086:OWT524100 OMX524086:OMX524100 ODB524086:ODB524100 NTF524086:NTF524100 NJJ524086:NJJ524100 MZN524086:MZN524100 MPR524086:MPR524100 MFV524086:MFV524100 LVZ524086:LVZ524100 LMD524086:LMD524100 LCH524086:LCH524100 KSL524086:KSL524100 KIP524086:KIP524100 JYT524086:JYT524100 JOX524086:JOX524100 JFB524086:JFB524100 IVF524086:IVF524100 ILJ524086:ILJ524100 IBN524086:IBN524100 HRR524086:HRR524100 HHV524086:HHV524100 GXZ524086:GXZ524100 GOD524086:GOD524100 GEH524086:GEH524100 FUL524086:FUL524100 FKP524086:FKP524100 FAT524086:FAT524100 EQX524086:EQX524100 EHB524086:EHB524100 DXF524086:DXF524100 DNJ524086:DNJ524100 DDN524086:DDN524100 CTR524086:CTR524100 CJV524086:CJV524100 BZZ524086:BZZ524100 BQD524086:BQD524100 BGH524086:BGH524100 AWL524086:AWL524100 AMP524086:AMP524100 ACT524086:ACT524100 SX524086:SX524100 JB524086:JB524100 F524086:F524100 WVN458550:WVN458564 WLR458550:WLR458564 WBV458550:WBV458564 VRZ458550:VRZ458564 VID458550:VID458564 UYH458550:UYH458564 UOL458550:UOL458564 UEP458550:UEP458564 TUT458550:TUT458564 TKX458550:TKX458564 TBB458550:TBB458564 SRF458550:SRF458564 SHJ458550:SHJ458564 RXN458550:RXN458564 RNR458550:RNR458564 RDV458550:RDV458564 QTZ458550:QTZ458564 QKD458550:QKD458564 QAH458550:QAH458564 PQL458550:PQL458564 PGP458550:PGP458564 OWT458550:OWT458564 OMX458550:OMX458564 ODB458550:ODB458564 NTF458550:NTF458564 NJJ458550:NJJ458564 MZN458550:MZN458564 MPR458550:MPR458564 MFV458550:MFV458564 LVZ458550:LVZ458564 LMD458550:LMD458564 LCH458550:LCH458564 KSL458550:KSL458564 KIP458550:KIP458564 JYT458550:JYT458564 JOX458550:JOX458564 JFB458550:JFB458564 IVF458550:IVF458564 ILJ458550:ILJ458564 IBN458550:IBN458564 HRR458550:HRR458564 HHV458550:HHV458564 GXZ458550:GXZ458564 GOD458550:GOD458564 GEH458550:GEH458564 FUL458550:FUL458564 FKP458550:FKP458564 FAT458550:FAT458564 EQX458550:EQX458564 EHB458550:EHB458564 DXF458550:DXF458564 DNJ458550:DNJ458564 DDN458550:DDN458564 CTR458550:CTR458564 CJV458550:CJV458564 BZZ458550:BZZ458564 BQD458550:BQD458564 BGH458550:BGH458564 AWL458550:AWL458564 AMP458550:AMP458564 ACT458550:ACT458564 SX458550:SX458564 JB458550:JB458564 F458550:F458564 WVN393014:WVN393028 WLR393014:WLR393028 WBV393014:WBV393028 VRZ393014:VRZ393028 VID393014:VID393028 UYH393014:UYH393028 UOL393014:UOL393028 UEP393014:UEP393028 TUT393014:TUT393028 TKX393014:TKX393028 TBB393014:TBB393028 SRF393014:SRF393028 SHJ393014:SHJ393028 RXN393014:RXN393028 RNR393014:RNR393028 RDV393014:RDV393028 QTZ393014:QTZ393028 QKD393014:QKD393028 QAH393014:QAH393028 PQL393014:PQL393028 PGP393014:PGP393028 OWT393014:OWT393028 OMX393014:OMX393028 ODB393014:ODB393028 NTF393014:NTF393028 NJJ393014:NJJ393028 MZN393014:MZN393028 MPR393014:MPR393028 MFV393014:MFV393028 LVZ393014:LVZ393028 LMD393014:LMD393028 LCH393014:LCH393028 KSL393014:KSL393028 KIP393014:KIP393028 JYT393014:JYT393028 JOX393014:JOX393028 JFB393014:JFB393028 IVF393014:IVF393028 ILJ393014:ILJ393028 IBN393014:IBN393028 HRR393014:HRR393028 HHV393014:HHV393028 GXZ393014:GXZ393028 GOD393014:GOD393028 GEH393014:GEH393028 FUL393014:FUL393028 FKP393014:FKP393028 FAT393014:FAT393028 EQX393014:EQX393028 EHB393014:EHB393028 DXF393014:DXF393028 DNJ393014:DNJ393028 DDN393014:DDN393028 CTR393014:CTR393028 CJV393014:CJV393028 BZZ393014:BZZ393028 BQD393014:BQD393028 BGH393014:BGH393028 AWL393014:AWL393028 AMP393014:AMP393028 ACT393014:ACT393028 SX393014:SX393028 JB393014:JB393028 F393014:F393028 WVN327478:WVN327492 WLR327478:WLR327492 WBV327478:WBV327492 VRZ327478:VRZ327492 VID327478:VID327492 UYH327478:UYH327492 UOL327478:UOL327492 UEP327478:UEP327492 TUT327478:TUT327492 TKX327478:TKX327492 TBB327478:TBB327492 SRF327478:SRF327492 SHJ327478:SHJ327492 RXN327478:RXN327492 RNR327478:RNR327492 RDV327478:RDV327492 QTZ327478:QTZ327492 QKD327478:QKD327492 QAH327478:QAH327492 PQL327478:PQL327492 PGP327478:PGP327492 OWT327478:OWT327492 OMX327478:OMX327492 ODB327478:ODB327492 NTF327478:NTF327492 NJJ327478:NJJ327492 MZN327478:MZN327492 MPR327478:MPR327492 MFV327478:MFV327492 LVZ327478:LVZ327492 LMD327478:LMD327492 LCH327478:LCH327492 KSL327478:KSL327492 KIP327478:KIP327492 JYT327478:JYT327492 JOX327478:JOX327492 JFB327478:JFB327492 IVF327478:IVF327492 ILJ327478:ILJ327492 IBN327478:IBN327492 HRR327478:HRR327492 HHV327478:HHV327492 GXZ327478:GXZ327492 GOD327478:GOD327492 GEH327478:GEH327492 FUL327478:FUL327492 FKP327478:FKP327492 FAT327478:FAT327492 EQX327478:EQX327492 EHB327478:EHB327492 DXF327478:DXF327492 DNJ327478:DNJ327492 DDN327478:DDN327492 CTR327478:CTR327492 CJV327478:CJV327492 BZZ327478:BZZ327492 BQD327478:BQD327492 BGH327478:BGH327492 AWL327478:AWL327492 AMP327478:AMP327492 ACT327478:ACT327492 SX327478:SX327492 JB327478:JB327492 F327478:F327492 WVN261942:WVN261956 WLR261942:WLR261956 WBV261942:WBV261956 VRZ261942:VRZ261956 VID261942:VID261956 UYH261942:UYH261956 UOL261942:UOL261956 UEP261942:UEP261956 TUT261942:TUT261956 TKX261942:TKX261956 TBB261942:TBB261956 SRF261942:SRF261956 SHJ261942:SHJ261956 RXN261942:RXN261956 RNR261942:RNR261956 RDV261942:RDV261956 QTZ261942:QTZ261956 QKD261942:QKD261956 QAH261942:QAH261956 PQL261942:PQL261956 PGP261942:PGP261956 OWT261942:OWT261956 OMX261942:OMX261956 ODB261942:ODB261956 NTF261942:NTF261956 NJJ261942:NJJ261956 MZN261942:MZN261956 MPR261942:MPR261956 MFV261942:MFV261956 LVZ261942:LVZ261956 LMD261942:LMD261956 LCH261942:LCH261956 KSL261942:KSL261956 KIP261942:KIP261956 JYT261942:JYT261956 JOX261942:JOX261956 JFB261942:JFB261956 IVF261942:IVF261956 ILJ261942:ILJ261956 IBN261942:IBN261956 HRR261942:HRR261956 HHV261942:HHV261956 GXZ261942:GXZ261956 GOD261942:GOD261956 GEH261942:GEH261956 FUL261942:FUL261956 FKP261942:FKP261956 FAT261942:FAT261956 EQX261942:EQX261956 EHB261942:EHB261956 DXF261942:DXF261956 DNJ261942:DNJ261956 DDN261942:DDN261956 CTR261942:CTR261956 CJV261942:CJV261956 BZZ261942:BZZ261956 BQD261942:BQD261956 BGH261942:BGH261956 AWL261942:AWL261956 AMP261942:AMP261956 ACT261942:ACT261956 SX261942:SX261956 JB261942:JB261956 F261942:F261956 WVN196406:WVN196420 WLR196406:WLR196420 WBV196406:WBV196420 VRZ196406:VRZ196420 VID196406:VID196420 UYH196406:UYH196420 UOL196406:UOL196420 UEP196406:UEP196420 TUT196406:TUT196420 TKX196406:TKX196420 TBB196406:TBB196420 SRF196406:SRF196420 SHJ196406:SHJ196420 RXN196406:RXN196420 RNR196406:RNR196420 RDV196406:RDV196420 QTZ196406:QTZ196420 QKD196406:QKD196420 QAH196406:QAH196420 PQL196406:PQL196420 PGP196406:PGP196420 OWT196406:OWT196420 OMX196406:OMX196420 ODB196406:ODB196420 NTF196406:NTF196420 NJJ196406:NJJ196420 MZN196406:MZN196420 MPR196406:MPR196420 MFV196406:MFV196420 LVZ196406:LVZ196420 LMD196406:LMD196420 LCH196406:LCH196420 KSL196406:KSL196420 KIP196406:KIP196420 JYT196406:JYT196420 JOX196406:JOX196420 JFB196406:JFB196420 IVF196406:IVF196420 ILJ196406:ILJ196420 IBN196406:IBN196420 HRR196406:HRR196420 HHV196406:HHV196420 GXZ196406:GXZ196420 GOD196406:GOD196420 GEH196406:GEH196420 FUL196406:FUL196420 FKP196406:FKP196420 FAT196406:FAT196420 EQX196406:EQX196420 EHB196406:EHB196420 DXF196406:DXF196420 DNJ196406:DNJ196420 DDN196406:DDN196420 CTR196406:CTR196420 CJV196406:CJV196420 BZZ196406:BZZ196420 BQD196406:BQD196420 BGH196406:BGH196420 AWL196406:AWL196420 AMP196406:AMP196420 ACT196406:ACT196420 SX196406:SX196420 JB196406:JB196420 F196406:F196420 WVN130870:WVN130884 WLR130870:WLR130884 WBV130870:WBV130884 VRZ130870:VRZ130884 VID130870:VID130884 UYH130870:UYH130884 UOL130870:UOL130884 UEP130870:UEP130884 TUT130870:TUT130884 TKX130870:TKX130884 TBB130870:TBB130884 SRF130870:SRF130884 SHJ130870:SHJ130884 RXN130870:RXN130884 RNR130870:RNR130884 RDV130870:RDV130884 QTZ130870:QTZ130884 QKD130870:QKD130884 QAH130870:QAH130884 PQL130870:PQL130884 PGP130870:PGP130884 OWT130870:OWT130884 OMX130870:OMX130884 ODB130870:ODB130884 NTF130870:NTF130884 NJJ130870:NJJ130884 MZN130870:MZN130884 MPR130870:MPR130884 MFV130870:MFV130884 LVZ130870:LVZ130884 LMD130870:LMD130884 LCH130870:LCH130884 KSL130870:KSL130884 KIP130870:KIP130884 JYT130870:JYT130884 JOX130870:JOX130884 JFB130870:JFB130884 IVF130870:IVF130884 ILJ130870:ILJ130884 IBN130870:IBN130884 HRR130870:HRR130884 HHV130870:HHV130884 GXZ130870:GXZ130884 GOD130870:GOD130884 GEH130870:GEH130884 FUL130870:FUL130884 FKP130870:FKP130884 FAT130870:FAT130884 EQX130870:EQX130884 EHB130870:EHB130884 DXF130870:DXF130884 DNJ130870:DNJ130884 DDN130870:DDN130884 CTR130870:CTR130884 CJV130870:CJV130884 BZZ130870:BZZ130884 BQD130870:BQD130884 BGH130870:BGH130884 AWL130870:AWL130884 AMP130870:AMP130884 ACT130870:ACT130884 SX130870:SX130884 JB130870:JB130884 F130870:F130884 WVN65334:WVN65348 WLR65334:WLR65348 WBV65334:WBV65348 VRZ65334:VRZ65348 VID65334:VID65348 UYH65334:UYH65348 UOL65334:UOL65348 UEP65334:UEP65348 TUT65334:TUT65348 TKX65334:TKX65348 TBB65334:TBB65348 SRF65334:SRF65348 SHJ65334:SHJ65348 RXN65334:RXN65348 RNR65334:RNR65348 RDV65334:RDV65348 QTZ65334:QTZ65348 QKD65334:QKD65348 QAH65334:QAH65348 PQL65334:PQL65348 PGP65334:PGP65348 OWT65334:OWT65348 OMX65334:OMX65348 ODB65334:ODB65348 NTF65334:NTF65348 NJJ65334:NJJ65348 MZN65334:MZN65348 MPR65334:MPR65348 MFV65334:MFV65348 LVZ65334:LVZ65348 LMD65334:LMD65348 LCH65334:LCH65348 KSL65334:KSL65348 KIP65334:KIP65348 JYT65334:JYT65348 JOX65334:JOX65348 JFB65334:JFB65348 IVF65334:IVF65348 ILJ65334:ILJ65348 IBN65334:IBN65348 HRR65334:HRR65348 HHV65334:HHV65348 GXZ65334:GXZ65348 GOD65334:GOD65348 GEH65334:GEH65348 FUL65334:FUL65348 FKP65334:FKP65348 FAT65334:FAT65348 EQX65334:EQX65348 EHB65334:EHB65348 DXF65334:DXF65348 DNJ65334:DNJ65348 DDN65334:DDN65348 CTR65334:CTR65348 CJV65334:CJV65348 BZZ65334:BZZ65348 BQD65334:BQD65348 BGH65334:BGH65348 AWL65334:AWL65348 AMP65334:AMP65348 ACT65334:ACT65348 SX65334:SX65348 JB65334:JB65348 F65334:F65348 WBV983034:WBV983050 WVN982813:WVN982824 WLR982813:WLR982824 WBV982813:WBV982824 VRZ982813:VRZ982824 VID982813:VID982824 UYH982813:UYH982824 UOL982813:UOL982824 UEP982813:UEP982824 TUT982813:TUT982824 TKX982813:TKX982824 TBB982813:TBB982824 SRF982813:SRF982824 SHJ982813:SHJ982824 RXN982813:RXN982824 RNR982813:RNR982824 RDV982813:RDV982824 QTZ982813:QTZ982824 QKD982813:QKD982824 QAH982813:QAH982824 PQL982813:PQL982824 PGP982813:PGP982824 OWT982813:OWT982824 OMX982813:OMX982824 ODB982813:ODB982824 NTF982813:NTF982824 NJJ982813:NJJ982824 MZN982813:MZN982824 MPR982813:MPR982824 MFV982813:MFV982824 LVZ982813:LVZ982824 LMD982813:LMD982824 LCH982813:LCH982824 KSL982813:KSL982824 KIP982813:KIP982824 JYT982813:JYT982824 JOX982813:JOX982824 JFB982813:JFB982824 IVF982813:IVF982824 ILJ982813:ILJ982824 IBN982813:IBN982824 HRR982813:HRR982824 HHV982813:HHV982824 GXZ982813:GXZ982824 GOD982813:GOD982824 GEH982813:GEH982824 FUL982813:FUL982824 FKP982813:FKP982824 FAT982813:FAT982824 EQX982813:EQX982824 EHB982813:EHB982824 DXF982813:DXF982824 DNJ982813:DNJ982824 DDN982813:DDN982824 CTR982813:CTR982824 CJV982813:CJV982824 BZZ982813:BZZ982824 BQD982813:BQD982824 BGH982813:BGH982824 AWL982813:AWL982824 AMP982813:AMP982824 ACT982813:ACT982824 SX982813:SX982824 JB982813:JB982824 F982813:F982824 WVN917277:WVN917288 WLR917277:WLR917288 WBV917277:WBV917288 VRZ917277:VRZ917288 VID917277:VID917288 UYH917277:UYH917288 UOL917277:UOL917288 UEP917277:UEP917288 TUT917277:TUT917288 TKX917277:TKX917288 TBB917277:TBB917288 SRF917277:SRF917288 SHJ917277:SHJ917288 RXN917277:RXN917288 RNR917277:RNR917288 RDV917277:RDV917288 QTZ917277:QTZ917288 QKD917277:QKD917288 QAH917277:QAH917288 PQL917277:PQL917288 PGP917277:PGP917288 OWT917277:OWT917288 OMX917277:OMX917288 ODB917277:ODB917288 NTF917277:NTF917288 NJJ917277:NJJ917288 MZN917277:MZN917288 MPR917277:MPR917288 MFV917277:MFV917288 LVZ917277:LVZ917288 LMD917277:LMD917288 LCH917277:LCH917288 KSL917277:KSL917288 KIP917277:KIP917288 JYT917277:JYT917288 JOX917277:JOX917288 JFB917277:JFB917288 IVF917277:IVF917288 ILJ917277:ILJ917288 IBN917277:IBN917288 HRR917277:HRR917288 HHV917277:HHV917288 GXZ917277:GXZ917288 GOD917277:GOD917288 GEH917277:GEH917288 FUL917277:FUL917288 FKP917277:FKP917288 FAT917277:FAT917288 EQX917277:EQX917288 EHB917277:EHB917288 DXF917277:DXF917288 DNJ917277:DNJ917288 DDN917277:DDN917288 CTR917277:CTR917288 CJV917277:CJV917288 BZZ917277:BZZ917288 BQD917277:BQD917288 BGH917277:BGH917288 AWL917277:AWL917288 AMP917277:AMP917288 ACT917277:ACT917288 SX917277:SX917288 JB917277:JB917288 F917277:F917288 WVN851741:WVN851752 WLR851741:WLR851752 WBV851741:WBV851752 VRZ851741:VRZ851752 VID851741:VID851752 UYH851741:UYH851752 UOL851741:UOL851752 UEP851741:UEP851752 TUT851741:TUT851752 TKX851741:TKX851752 TBB851741:TBB851752 SRF851741:SRF851752 SHJ851741:SHJ851752 RXN851741:RXN851752 RNR851741:RNR851752 RDV851741:RDV851752 QTZ851741:QTZ851752 QKD851741:QKD851752 QAH851741:QAH851752 PQL851741:PQL851752 PGP851741:PGP851752 OWT851741:OWT851752 OMX851741:OMX851752 ODB851741:ODB851752 NTF851741:NTF851752 NJJ851741:NJJ851752 MZN851741:MZN851752 MPR851741:MPR851752 MFV851741:MFV851752 LVZ851741:LVZ851752 LMD851741:LMD851752 LCH851741:LCH851752 KSL851741:KSL851752 KIP851741:KIP851752 JYT851741:JYT851752 JOX851741:JOX851752 JFB851741:JFB851752 IVF851741:IVF851752 ILJ851741:ILJ851752 IBN851741:IBN851752 HRR851741:HRR851752 HHV851741:HHV851752 GXZ851741:GXZ851752 GOD851741:GOD851752 GEH851741:GEH851752 FUL851741:FUL851752 FKP851741:FKP851752 FAT851741:FAT851752 EQX851741:EQX851752 EHB851741:EHB851752 DXF851741:DXF851752 DNJ851741:DNJ851752 DDN851741:DDN851752 CTR851741:CTR851752 CJV851741:CJV851752 BZZ851741:BZZ851752 BQD851741:BQD851752 BGH851741:BGH851752 AWL851741:AWL851752 AMP851741:AMP851752 ACT851741:ACT851752 SX851741:SX851752 JB851741:JB851752 F851741:F851752 WVN786205:WVN786216 WLR786205:WLR786216 WBV786205:WBV786216 VRZ786205:VRZ786216 VID786205:VID786216 UYH786205:UYH786216 UOL786205:UOL786216 UEP786205:UEP786216 TUT786205:TUT786216 TKX786205:TKX786216 TBB786205:TBB786216 SRF786205:SRF786216 SHJ786205:SHJ786216 RXN786205:RXN786216 RNR786205:RNR786216 RDV786205:RDV786216 QTZ786205:QTZ786216 QKD786205:QKD786216 QAH786205:QAH786216 PQL786205:PQL786216 PGP786205:PGP786216 OWT786205:OWT786216 OMX786205:OMX786216 ODB786205:ODB786216 NTF786205:NTF786216 NJJ786205:NJJ786216 MZN786205:MZN786216 MPR786205:MPR786216 MFV786205:MFV786216 LVZ786205:LVZ786216 LMD786205:LMD786216 LCH786205:LCH786216 KSL786205:KSL786216 KIP786205:KIP786216 JYT786205:JYT786216 JOX786205:JOX786216 JFB786205:JFB786216 IVF786205:IVF786216 ILJ786205:ILJ786216 IBN786205:IBN786216 HRR786205:HRR786216 HHV786205:HHV786216 GXZ786205:GXZ786216 GOD786205:GOD786216 GEH786205:GEH786216 FUL786205:FUL786216 FKP786205:FKP786216 FAT786205:FAT786216 EQX786205:EQX786216 EHB786205:EHB786216 DXF786205:DXF786216 DNJ786205:DNJ786216 DDN786205:DDN786216 CTR786205:CTR786216 CJV786205:CJV786216 BZZ786205:BZZ786216 BQD786205:BQD786216 BGH786205:BGH786216 AWL786205:AWL786216 AMP786205:AMP786216 ACT786205:ACT786216 SX786205:SX786216 JB786205:JB786216 F786205:F786216 WVN720669:WVN720680 WLR720669:WLR720680 WBV720669:WBV720680 VRZ720669:VRZ720680 VID720669:VID720680 UYH720669:UYH720680 UOL720669:UOL720680 UEP720669:UEP720680 TUT720669:TUT720680 TKX720669:TKX720680 TBB720669:TBB720680 SRF720669:SRF720680 SHJ720669:SHJ720680 RXN720669:RXN720680 RNR720669:RNR720680 RDV720669:RDV720680 QTZ720669:QTZ720680 QKD720669:QKD720680 QAH720669:QAH720680 PQL720669:PQL720680 PGP720669:PGP720680 OWT720669:OWT720680 OMX720669:OMX720680 ODB720669:ODB720680 NTF720669:NTF720680 NJJ720669:NJJ720680 MZN720669:MZN720680 MPR720669:MPR720680 MFV720669:MFV720680 LVZ720669:LVZ720680 LMD720669:LMD720680 LCH720669:LCH720680 KSL720669:KSL720680 KIP720669:KIP720680 JYT720669:JYT720680 JOX720669:JOX720680 JFB720669:JFB720680 IVF720669:IVF720680 ILJ720669:ILJ720680 IBN720669:IBN720680 HRR720669:HRR720680 HHV720669:HHV720680 GXZ720669:GXZ720680 GOD720669:GOD720680 GEH720669:GEH720680 FUL720669:FUL720680 FKP720669:FKP720680 FAT720669:FAT720680 EQX720669:EQX720680 EHB720669:EHB720680 DXF720669:DXF720680 DNJ720669:DNJ720680 DDN720669:DDN720680 CTR720669:CTR720680 CJV720669:CJV720680 BZZ720669:BZZ720680 BQD720669:BQD720680 BGH720669:BGH720680 AWL720669:AWL720680 AMP720669:AMP720680 ACT720669:ACT720680 SX720669:SX720680 JB720669:JB720680 F720669:F720680 WVN655133:WVN655144 WLR655133:WLR655144 WBV655133:WBV655144 VRZ655133:VRZ655144 VID655133:VID655144 UYH655133:UYH655144 UOL655133:UOL655144 UEP655133:UEP655144 TUT655133:TUT655144 TKX655133:TKX655144 TBB655133:TBB655144 SRF655133:SRF655144 SHJ655133:SHJ655144 RXN655133:RXN655144 RNR655133:RNR655144 RDV655133:RDV655144 QTZ655133:QTZ655144 QKD655133:QKD655144 QAH655133:QAH655144 PQL655133:PQL655144 PGP655133:PGP655144 OWT655133:OWT655144 OMX655133:OMX655144 ODB655133:ODB655144 NTF655133:NTF655144 NJJ655133:NJJ655144 MZN655133:MZN655144 MPR655133:MPR655144 MFV655133:MFV655144 LVZ655133:LVZ655144 LMD655133:LMD655144 LCH655133:LCH655144 KSL655133:KSL655144 KIP655133:KIP655144 JYT655133:JYT655144 JOX655133:JOX655144 JFB655133:JFB655144 IVF655133:IVF655144 ILJ655133:ILJ655144 IBN655133:IBN655144 HRR655133:HRR655144 HHV655133:HHV655144 GXZ655133:GXZ655144 GOD655133:GOD655144 GEH655133:GEH655144 FUL655133:FUL655144 FKP655133:FKP655144 FAT655133:FAT655144 EQX655133:EQX655144 EHB655133:EHB655144 DXF655133:DXF655144 DNJ655133:DNJ655144 DDN655133:DDN655144 CTR655133:CTR655144 CJV655133:CJV655144 BZZ655133:BZZ655144 BQD655133:BQD655144 BGH655133:BGH655144 AWL655133:AWL655144 AMP655133:AMP655144 ACT655133:ACT655144 SX655133:SX655144 JB655133:JB655144 F655133:F655144 WVN589597:WVN589608 WLR589597:WLR589608 WBV589597:WBV589608 VRZ589597:VRZ589608 VID589597:VID589608 UYH589597:UYH589608 UOL589597:UOL589608 UEP589597:UEP589608 TUT589597:TUT589608 TKX589597:TKX589608 TBB589597:TBB589608 SRF589597:SRF589608 SHJ589597:SHJ589608 RXN589597:RXN589608 RNR589597:RNR589608 RDV589597:RDV589608 QTZ589597:QTZ589608 QKD589597:QKD589608 QAH589597:QAH589608 PQL589597:PQL589608 PGP589597:PGP589608 OWT589597:OWT589608 OMX589597:OMX589608 ODB589597:ODB589608 NTF589597:NTF589608 NJJ589597:NJJ589608 MZN589597:MZN589608 MPR589597:MPR589608 MFV589597:MFV589608 LVZ589597:LVZ589608 LMD589597:LMD589608 LCH589597:LCH589608 KSL589597:KSL589608 KIP589597:KIP589608 JYT589597:JYT589608 JOX589597:JOX589608 JFB589597:JFB589608 IVF589597:IVF589608 ILJ589597:ILJ589608 IBN589597:IBN589608 HRR589597:HRR589608 HHV589597:HHV589608 GXZ589597:GXZ589608 GOD589597:GOD589608 GEH589597:GEH589608 FUL589597:FUL589608 FKP589597:FKP589608 FAT589597:FAT589608 EQX589597:EQX589608 EHB589597:EHB589608 DXF589597:DXF589608 DNJ589597:DNJ589608 DDN589597:DDN589608 CTR589597:CTR589608 CJV589597:CJV589608 BZZ589597:BZZ589608 BQD589597:BQD589608 BGH589597:BGH589608 AWL589597:AWL589608 AMP589597:AMP589608 ACT589597:ACT589608 SX589597:SX589608 JB589597:JB589608 F589597:F589608 WVN524061:WVN524072 WLR524061:WLR524072 WBV524061:WBV524072 VRZ524061:VRZ524072 VID524061:VID524072 UYH524061:UYH524072 UOL524061:UOL524072 UEP524061:UEP524072 TUT524061:TUT524072 TKX524061:TKX524072 TBB524061:TBB524072 SRF524061:SRF524072 SHJ524061:SHJ524072 RXN524061:RXN524072 RNR524061:RNR524072 RDV524061:RDV524072 QTZ524061:QTZ524072 QKD524061:QKD524072 QAH524061:QAH524072 PQL524061:PQL524072 PGP524061:PGP524072 OWT524061:OWT524072 OMX524061:OMX524072 ODB524061:ODB524072 NTF524061:NTF524072 NJJ524061:NJJ524072 MZN524061:MZN524072 MPR524061:MPR524072 MFV524061:MFV524072 LVZ524061:LVZ524072 LMD524061:LMD524072 LCH524061:LCH524072 KSL524061:KSL524072 KIP524061:KIP524072 JYT524061:JYT524072 JOX524061:JOX524072 JFB524061:JFB524072 IVF524061:IVF524072 ILJ524061:ILJ524072 IBN524061:IBN524072 HRR524061:HRR524072 HHV524061:HHV524072 GXZ524061:GXZ524072 GOD524061:GOD524072 GEH524061:GEH524072 FUL524061:FUL524072 FKP524061:FKP524072 FAT524061:FAT524072 EQX524061:EQX524072 EHB524061:EHB524072 DXF524061:DXF524072 DNJ524061:DNJ524072 DDN524061:DDN524072 CTR524061:CTR524072 CJV524061:CJV524072 BZZ524061:BZZ524072 BQD524061:BQD524072 BGH524061:BGH524072 AWL524061:AWL524072 AMP524061:AMP524072 ACT524061:ACT524072 SX524061:SX524072 JB524061:JB524072 F524061:F524072 WVN458525:WVN458536 WLR458525:WLR458536 WBV458525:WBV458536 VRZ458525:VRZ458536 VID458525:VID458536 UYH458525:UYH458536 UOL458525:UOL458536 UEP458525:UEP458536 TUT458525:TUT458536 TKX458525:TKX458536 TBB458525:TBB458536 SRF458525:SRF458536 SHJ458525:SHJ458536 RXN458525:RXN458536 RNR458525:RNR458536 RDV458525:RDV458536 QTZ458525:QTZ458536 QKD458525:QKD458536 QAH458525:QAH458536 PQL458525:PQL458536 PGP458525:PGP458536 OWT458525:OWT458536 OMX458525:OMX458536 ODB458525:ODB458536 NTF458525:NTF458536 NJJ458525:NJJ458536 MZN458525:MZN458536 MPR458525:MPR458536 MFV458525:MFV458536 LVZ458525:LVZ458536 LMD458525:LMD458536 LCH458525:LCH458536 KSL458525:KSL458536 KIP458525:KIP458536 JYT458525:JYT458536 JOX458525:JOX458536 JFB458525:JFB458536 IVF458525:IVF458536 ILJ458525:ILJ458536 IBN458525:IBN458536 HRR458525:HRR458536 HHV458525:HHV458536 GXZ458525:GXZ458536 GOD458525:GOD458536 GEH458525:GEH458536 FUL458525:FUL458536 FKP458525:FKP458536 FAT458525:FAT458536 EQX458525:EQX458536 EHB458525:EHB458536 DXF458525:DXF458536 DNJ458525:DNJ458536 DDN458525:DDN458536 CTR458525:CTR458536 CJV458525:CJV458536 BZZ458525:BZZ458536 BQD458525:BQD458536 BGH458525:BGH458536 AWL458525:AWL458536 AMP458525:AMP458536 ACT458525:ACT458536 SX458525:SX458536 JB458525:JB458536 F458525:F458536 WVN392989:WVN393000 WLR392989:WLR393000 WBV392989:WBV393000 VRZ392989:VRZ393000 VID392989:VID393000 UYH392989:UYH393000 UOL392989:UOL393000 UEP392989:UEP393000 TUT392989:TUT393000 TKX392989:TKX393000 TBB392989:TBB393000 SRF392989:SRF393000 SHJ392989:SHJ393000 RXN392989:RXN393000 RNR392989:RNR393000 RDV392989:RDV393000 QTZ392989:QTZ393000 QKD392989:QKD393000 QAH392989:QAH393000 PQL392989:PQL393000 PGP392989:PGP393000 OWT392989:OWT393000 OMX392989:OMX393000 ODB392989:ODB393000 NTF392989:NTF393000 NJJ392989:NJJ393000 MZN392989:MZN393000 MPR392989:MPR393000 MFV392989:MFV393000 LVZ392989:LVZ393000 LMD392989:LMD393000 LCH392989:LCH393000 KSL392989:KSL393000 KIP392989:KIP393000 JYT392989:JYT393000 JOX392989:JOX393000 JFB392989:JFB393000 IVF392989:IVF393000 ILJ392989:ILJ393000 IBN392989:IBN393000 HRR392989:HRR393000 HHV392989:HHV393000 GXZ392989:GXZ393000 GOD392989:GOD393000 GEH392989:GEH393000 FUL392989:FUL393000 FKP392989:FKP393000 FAT392989:FAT393000 EQX392989:EQX393000 EHB392989:EHB393000 DXF392989:DXF393000 DNJ392989:DNJ393000 DDN392989:DDN393000 CTR392989:CTR393000 CJV392989:CJV393000 BZZ392989:BZZ393000 BQD392989:BQD393000 BGH392989:BGH393000 AWL392989:AWL393000 AMP392989:AMP393000 ACT392989:ACT393000 SX392989:SX393000 JB392989:JB393000 F392989:F393000 WVN327453:WVN327464 WLR327453:WLR327464 WBV327453:WBV327464 VRZ327453:VRZ327464 VID327453:VID327464 UYH327453:UYH327464 UOL327453:UOL327464 UEP327453:UEP327464 TUT327453:TUT327464 TKX327453:TKX327464 TBB327453:TBB327464 SRF327453:SRF327464 SHJ327453:SHJ327464 RXN327453:RXN327464 RNR327453:RNR327464 RDV327453:RDV327464 QTZ327453:QTZ327464 QKD327453:QKD327464 QAH327453:QAH327464 PQL327453:PQL327464 PGP327453:PGP327464 OWT327453:OWT327464 OMX327453:OMX327464 ODB327453:ODB327464 NTF327453:NTF327464 NJJ327453:NJJ327464 MZN327453:MZN327464 MPR327453:MPR327464 MFV327453:MFV327464 LVZ327453:LVZ327464 LMD327453:LMD327464 LCH327453:LCH327464 KSL327453:KSL327464 KIP327453:KIP327464 JYT327453:JYT327464 JOX327453:JOX327464 JFB327453:JFB327464 IVF327453:IVF327464 ILJ327453:ILJ327464 IBN327453:IBN327464 HRR327453:HRR327464 HHV327453:HHV327464 GXZ327453:GXZ327464 GOD327453:GOD327464 GEH327453:GEH327464 FUL327453:FUL327464 FKP327453:FKP327464 FAT327453:FAT327464 EQX327453:EQX327464 EHB327453:EHB327464 DXF327453:DXF327464 DNJ327453:DNJ327464 DDN327453:DDN327464 CTR327453:CTR327464 CJV327453:CJV327464 BZZ327453:BZZ327464 BQD327453:BQD327464 BGH327453:BGH327464 AWL327453:AWL327464 AMP327453:AMP327464 ACT327453:ACT327464 SX327453:SX327464 JB327453:JB327464 F327453:F327464 WVN261917:WVN261928 WLR261917:WLR261928 WBV261917:WBV261928 VRZ261917:VRZ261928 VID261917:VID261928 UYH261917:UYH261928 UOL261917:UOL261928 UEP261917:UEP261928 TUT261917:TUT261928 TKX261917:TKX261928 TBB261917:TBB261928 SRF261917:SRF261928 SHJ261917:SHJ261928 RXN261917:RXN261928 RNR261917:RNR261928 RDV261917:RDV261928 QTZ261917:QTZ261928 QKD261917:QKD261928 QAH261917:QAH261928 PQL261917:PQL261928 PGP261917:PGP261928 OWT261917:OWT261928 OMX261917:OMX261928 ODB261917:ODB261928 NTF261917:NTF261928 NJJ261917:NJJ261928 MZN261917:MZN261928 MPR261917:MPR261928 MFV261917:MFV261928 LVZ261917:LVZ261928 LMD261917:LMD261928 LCH261917:LCH261928 KSL261917:KSL261928 KIP261917:KIP261928 JYT261917:JYT261928 JOX261917:JOX261928 JFB261917:JFB261928 IVF261917:IVF261928 ILJ261917:ILJ261928 IBN261917:IBN261928 HRR261917:HRR261928 HHV261917:HHV261928 GXZ261917:GXZ261928 GOD261917:GOD261928 GEH261917:GEH261928 FUL261917:FUL261928 FKP261917:FKP261928 FAT261917:FAT261928 EQX261917:EQX261928 EHB261917:EHB261928 DXF261917:DXF261928 DNJ261917:DNJ261928 DDN261917:DDN261928 CTR261917:CTR261928 CJV261917:CJV261928 BZZ261917:BZZ261928 BQD261917:BQD261928 BGH261917:BGH261928 AWL261917:AWL261928 AMP261917:AMP261928 ACT261917:ACT261928 SX261917:SX261928 JB261917:JB261928 F261917:F261928 WVN196381:WVN196392 WLR196381:WLR196392 WBV196381:WBV196392 VRZ196381:VRZ196392 VID196381:VID196392 UYH196381:UYH196392 UOL196381:UOL196392 UEP196381:UEP196392 TUT196381:TUT196392 TKX196381:TKX196392 TBB196381:TBB196392 SRF196381:SRF196392 SHJ196381:SHJ196392 RXN196381:RXN196392 RNR196381:RNR196392 RDV196381:RDV196392 QTZ196381:QTZ196392 QKD196381:QKD196392 QAH196381:QAH196392 PQL196381:PQL196392 PGP196381:PGP196392 OWT196381:OWT196392 OMX196381:OMX196392 ODB196381:ODB196392 NTF196381:NTF196392 NJJ196381:NJJ196392 MZN196381:MZN196392 MPR196381:MPR196392 MFV196381:MFV196392 LVZ196381:LVZ196392 LMD196381:LMD196392 LCH196381:LCH196392 KSL196381:KSL196392 KIP196381:KIP196392 JYT196381:JYT196392 JOX196381:JOX196392 JFB196381:JFB196392 IVF196381:IVF196392 ILJ196381:ILJ196392 IBN196381:IBN196392 HRR196381:HRR196392 HHV196381:HHV196392 GXZ196381:GXZ196392 GOD196381:GOD196392 GEH196381:GEH196392 FUL196381:FUL196392 FKP196381:FKP196392 FAT196381:FAT196392 EQX196381:EQX196392 EHB196381:EHB196392 DXF196381:DXF196392 DNJ196381:DNJ196392 DDN196381:DDN196392 CTR196381:CTR196392 CJV196381:CJV196392 BZZ196381:BZZ196392 BQD196381:BQD196392 BGH196381:BGH196392 AWL196381:AWL196392 AMP196381:AMP196392 ACT196381:ACT196392 SX196381:SX196392 JB196381:JB196392 F196381:F196392 WVN130845:WVN130856 WLR130845:WLR130856 WBV130845:WBV130856 VRZ130845:VRZ130856 VID130845:VID130856 UYH130845:UYH130856 UOL130845:UOL130856 UEP130845:UEP130856 TUT130845:TUT130856 TKX130845:TKX130856 TBB130845:TBB130856 SRF130845:SRF130856 SHJ130845:SHJ130856 RXN130845:RXN130856 RNR130845:RNR130856 RDV130845:RDV130856 QTZ130845:QTZ130856 QKD130845:QKD130856 QAH130845:QAH130856 PQL130845:PQL130856 PGP130845:PGP130856 OWT130845:OWT130856 OMX130845:OMX130856 ODB130845:ODB130856 NTF130845:NTF130856 NJJ130845:NJJ130856 MZN130845:MZN130856 MPR130845:MPR130856 MFV130845:MFV130856 LVZ130845:LVZ130856 LMD130845:LMD130856 LCH130845:LCH130856 KSL130845:KSL130856 KIP130845:KIP130856 JYT130845:JYT130856 JOX130845:JOX130856 JFB130845:JFB130856 IVF130845:IVF130856 ILJ130845:ILJ130856 IBN130845:IBN130856 HRR130845:HRR130856 HHV130845:HHV130856 GXZ130845:GXZ130856 GOD130845:GOD130856 GEH130845:GEH130856 FUL130845:FUL130856 FKP130845:FKP130856 FAT130845:FAT130856 EQX130845:EQX130856 EHB130845:EHB130856 DXF130845:DXF130856 DNJ130845:DNJ130856 DDN130845:DDN130856 CTR130845:CTR130856 CJV130845:CJV130856 BZZ130845:BZZ130856 BQD130845:BQD130856 BGH130845:BGH130856 AWL130845:AWL130856 AMP130845:AMP130856 ACT130845:ACT130856 SX130845:SX130856 JB130845:JB130856 F130845:F130856 WVN65309:WVN65320 WLR65309:WLR65320 WBV65309:WBV65320 VRZ65309:VRZ65320 VID65309:VID65320 UYH65309:UYH65320 UOL65309:UOL65320 UEP65309:UEP65320 TUT65309:TUT65320 TKX65309:TKX65320 TBB65309:TBB65320 SRF65309:SRF65320 SHJ65309:SHJ65320 RXN65309:RXN65320 RNR65309:RNR65320 RDV65309:RDV65320 QTZ65309:QTZ65320 QKD65309:QKD65320 QAH65309:QAH65320 PQL65309:PQL65320 PGP65309:PGP65320 OWT65309:OWT65320 OMX65309:OMX65320 ODB65309:ODB65320 NTF65309:NTF65320 NJJ65309:NJJ65320 MZN65309:MZN65320 MPR65309:MPR65320 MFV65309:MFV65320 LVZ65309:LVZ65320 LMD65309:LMD65320 LCH65309:LCH65320 KSL65309:KSL65320 KIP65309:KIP65320 JYT65309:JYT65320 JOX65309:JOX65320 JFB65309:JFB65320 IVF65309:IVF65320 ILJ65309:ILJ65320 IBN65309:IBN65320 HRR65309:HRR65320 HHV65309:HHV65320 GXZ65309:GXZ65320 GOD65309:GOD65320 GEH65309:GEH65320 FUL65309:FUL65320 FKP65309:FKP65320 FAT65309:FAT65320 EQX65309:EQX65320 EHB65309:EHB65320 DXF65309:DXF65320 DNJ65309:DNJ65320 DDN65309:DDN65320 CTR65309:CTR65320 CJV65309:CJV65320 BZZ65309:BZZ65320 BQD65309:BQD65320 BGH65309:BGH65320 AWL65309:AWL65320 AMP65309:AMP65320 ACT65309:ACT65320 SX65309:SX65320 JB65309:JB65320 F65309:F65320 VRZ983034:VRZ983050 WVN982859:WVN983032 WLR982859:WLR983032 WBV982859:WBV983032 VRZ982859:VRZ983032 VID982859:VID983032 UYH982859:UYH983032 UOL982859:UOL983032 UEP982859:UEP983032 TUT982859:TUT983032 TKX982859:TKX983032 TBB982859:TBB983032 SRF982859:SRF983032 SHJ982859:SHJ983032 RXN982859:RXN983032 RNR982859:RNR983032 RDV982859:RDV983032 QTZ982859:QTZ983032 QKD982859:QKD983032 QAH982859:QAH983032 PQL982859:PQL983032 PGP982859:PGP983032 OWT982859:OWT983032 OMX982859:OMX983032 ODB982859:ODB983032 NTF982859:NTF983032 NJJ982859:NJJ983032 MZN982859:MZN983032 MPR982859:MPR983032 MFV982859:MFV983032 LVZ982859:LVZ983032 LMD982859:LMD983032 LCH982859:LCH983032 KSL982859:KSL983032 KIP982859:KIP983032 JYT982859:JYT983032 JOX982859:JOX983032 JFB982859:JFB983032 IVF982859:IVF983032 ILJ982859:ILJ983032 IBN982859:IBN983032 HRR982859:HRR983032 HHV982859:HHV983032 GXZ982859:GXZ983032 GOD982859:GOD983032 GEH982859:GEH983032 FUL982859:FUL983032 FKP982859:FKP983032 FAT982859:FAT983032 EQX982859:EQX983032 EHB982859:EHB983032 DXF982859:DXF983032 DNJ982859:DNJ983032 DDN982859:DDN983032 CTR982859:CTR983032 CJV982859:CJV983032 BZZ982859:BZZ983032 BQD982859:BQD983032 BGH982859:BGH983032 AWL982859:AWL983032 AMP982859:AMP983032 ACT982859:ACT983032 SX982859:SX983032 JB982859:JB983032 F982859:F983032 WVN917323:WVN917496 WLR917323:WLR917496 WBV917323:WBV917496 VRZ917323:VRZ917496 VID917323:VID917496 UYH917323:UYH917496 UOL917323:UOL917496 UEP917323:UEP917496 TUT917323:TUT917496 TKX917323:TKX917496 TBB917323:TBB917496 SRF917323:SRF917496 SHJ917323:SHJ917496 RXN917323:RXN917496 RNR917323:RNR917496 RDV917323:RDV917496 QTZ917323:QTZ917496 QKD917323:QKD917496 QAH917323:QAH917496 PQL917323:PQL917496 PGP917323:PGP917496 OWT917323:OWT917496 OMX917323:OMX917496 ODB917323:ODB917496 NTF917323:NTF917496 NJJ917323:NJJ917496 MZN917323:MZN917496 MPR917323:MPR917496 MFV917323:MFV917496 LVZ917323:LVZ917496 LMD917323:LMD917496 LCH917323:LCH917496 KSL917323:KSL917496 KIP917323:KIP917496 JYT917323:JYT917496 JOX917323:JOX917496 JFB917323:JFB917496 IVF917323:IVF917496 ILJ917323:ILJ917496 IBN917323:IBN917496 HRR917323:HRR917496 HHV917323:HHV917496 GXZ917323:GXZ917496 GOD917323:GOD917496 GEH917323:GEH917496 FUL917323:FUL917496 FKP917323:FKP917496 FAT917323:FAT917496 EQX917323:EQX917496 EHB917323:EHB917496 DXF917323:DXF917496 DNJ917323:DNJ917496 DDN917323:DDN917496 CTR917323:CTR917496 CJV917323:CJV917496 BZZ917323:BZZ917496 BQD917323:BQD917496 BGH917323:BGH917496 AWL917323:AWL917496 AMP917323:AMP917496 ACT917323:ACT917496 SX917323:SX917496 JB917323:JB917496 F917323:F917496 WVN851787:WVN851960 WLR851787:WLR851960 WBV851787:WBV851960 VRZ851787:VRZ851960 VID851787:VID851960 UYH851787:UYH851960 UOL851787:UOL851960 UEP851787:UEP851960 TUT851787:TUT851960 TKX851787:TKX851960 TBB851787:TBB851960 SRF851787:SRF851960 SHJ851787:SHJ851960 RXN851787:RXN851960 RNR851787:RNR851960 RDV851787:RDV851960 QTZ851787:QTZ851960 QKD851787:QKD851960 QAH851787:QAH851960 PQL851787:PQL851960 PGP851787:PGP851960 OWT851787:OWT851960 OMX851787:OMX851960 ODB851787:ODB851960 NTF851787:NTF851960 NJJ851787:NJJ851960 MZN851787:MZN851960 MPR851787:MPR851960 MFV851787:MFV851960 LVZ851787:LVZ851960 LMD851787:LMD851960 LCH851787:LCH851960 KSL851787:KSL851960 KIP851787:KIP851960 JYT851787:JYT851960 JOX851787:JOX851960 JFB851787:JFB851960 IVF851787:IVF851960 ILJ851787:ILJ851960 IBN851787:IBN851960 HRR851787:HRR851960 HHV851787:HHV851960 GXZ851787:GXZ851960 GOD851787:GOD851960 GEH851787:GEH851960 FUL851787:FUL851960 FKP851787:FKP851960 FAT851787:FAT851960 EQX851787:EQX851960 EHB851787:EHB851960 DXF851787:DXF851960 DNJ851787:DNJ851960 DDN851787:DDN851960 CTR851787:CTR851960 CJV851787:CJV851960 BZZ851787:BZZ851960 BQD851787:BQD851960 BGH851787:BGH851960 AWL851787:AWL851960 AMP851787:AMP851960 ACT851787:ACT851960 SX851787:SX851960 JB851787:JB851960 F851787:F851960 WVN786251:WVN786424 WLR786251:WLR786424 WBV786251:WBV786424 VRZ786251:VRZ786424 VID786251:VID786424 UYH786251:UYH786424 UOL786251:UOL786424 UEP786251:UEP786424 TUT786251:TUT786424 TKX786251:TKX786424 TBB786251:TBB786424 SRF786251:SRF786424 SHJ786251:SHJ786424 RXN786251:RXN786424 RNR786251:RNR786424 RDV786251:RDV786424 QTZ786251:QTZ786424 QKD786251:QKD786424 QAH786251:QAH786424 PQL786251:PQL786424 PGP786251:PGP786424 OWT786251:OWT786424 OMX786251:OMX786424 ODB786251:ODB786424 NTF786251:NTF786424 NJJ786251:NJJ786424 MZN786251:MZN786424 MPR786251:MPR786424 MFV786251:MFV786424 LVZ786251:LVZ786424 LMD786251:LMD786424 LCH786251:LCH786424 KSL786251:KSL786424 KIP786251:KIP786424 JYT786251:JYT786424 JOX786251:JOX786424 JFB786251:JFB786424 IVF786251:IVF786424 ILJ786251:ILJ786424 IBN786251:IBN786424 HRR786251:HRR786424 HHV786251:HHV786424 GXZ786251:GXZ786424 GOD786251:GOD786424 GEH786251:GEH786424 FUL786251:FUL786424 FKP786251:FKP786424 FAT786251:FAT786424 EQX786251:EQX786424 EHB786251:EHB786424 DXF786251:DXF786424 DNJ786251:DNJ786424 DDN786251:DDN786424 CTR786251:CTR786424 CJV786251:CJV786424 BZZ786251:BZZ786424 BQD786251:BQD786424 BGH786251:BGH786424 AWL786251:AWL786424 AMP786251:AMP786424 ACT786251:ACT786424 SX786251:SX786424 JB786251:JB786424 F786251:F786424 WVN720715:WVN720888 WLR720715:WLR720888 WBV720715:WBV720888 VRZ720715:VRZ720888 VID720715:VID720888 UYH720715:UYH720888 UOL720715:UOL720888 UEP720715:UEP720888 TUT720715:TUT720888 TKX720715:TKX720888 TBB720715:TBB720888 SRF720715:SRF720888 SHJ720715:SHJ720888 RXN720715:RXN720888 RNR720715:RNR720888 RDV720715:RDV720888 QTZ720715:QTZ720888 QKD720715:QKD720888 QAH720715:QAH720888 PQL720715:PQL720888 PGP720715:PGP720888 OWT720715:OWT720888 OMX720715:OMX720888 ODB720715:ODB720888 NTF720715:NTF720888 NJJ720715:NJJ720888 MZN720715:MZN720888 MPR720715:MPR720888 MFV720715:MFV720888 LVZ720715:LVZ720888 LMD720715:LMD720888 LCH720715:LCH720888 KSL720715:KSL720888 KIP720715:KIP720888 JYT720715:JYT720888 JOX720715:JOX720888 JFB720715:JFB720888 IVF720715:IVF720888 ILJ720715:ILJ720888 IBN720715:IBN720888 HRR720715:HRR720888 HHV720715:HHV720888 GXZ720715:GXZ720888 GOD720715:GOD720888 GEH720715:GEH720888 FUL720715:FUL720888 FKP720715:FKP720888 FAT720715:FAT720888 EQX720715:EQX720888 EHB720715:EHB720888 DXF720715:DXF720888 DNJ720715:DNJ720888 DDN720715:DDN720888 CTR720715:CTR720888 CJV720715:CJV720888 BZZ720715:BZZ720888 BQD720715:BQD720888 BGH720715:BGH720888 AWL720715:AWL720888 AMP720715:AMP720888 ACT720715:ACT720888 SX720715:SX720888 JB720715:JB720888 F720715:F720888 WVN655179:WVN655352 WLR655179:WLR655352 WBV655179:WBV655352 VRZ655179:VRZ655352 VID655179:VID655352 UYH655179:UYH655352 UOL655179:UOL655352 UEP655179:UEP655352 TUT655179:TUT655352 TKX655179:TKX655352 TBB655179:TBB655352 SRF655179:SRF655352 SHJ655179:SHJ655352 RXN655179:RXN655352 RNR655179:RNR655352 RDV655179:RDV655352 QTZ655179:QTZ655352 QKD655179:QKD655352 QAH655179:QAH655352 PQL655179:PQL655352 PGP655179:PGP655352 OWT655179:OWT655352 OMX655179:OMX655352 ODB655179:ODB655352 NTF655179:NTF655352 NJJ655179:NJJ655352 MZN655179:MZN655352 MPR655179:MPR655352 MFV655179:MFV655352 LVZ655179:LVZ655352 LMD655179:LMD655352 LCH655179:LCH655352 KSL655179:KSL655352 KIP655179:KIP655352 JYT655179:JYT655352 JOX655179:JOX655352 JFB655179:JFB655352 IVF655179:IVF655352 ILJ655179:ILJ655352 IBN655179:IBN655352 HRR655179:HRR655352 HHV655179:HHV655352 GXZ655179:GXZ655352 GOD655179:GOD655352 GEH655179:GEH655352 FUL655179:FUL655352 FKP655179:FKP655352 FAT655179:FAT655352 EQX655179:EQX655352 EHB655179:EHB655352 DXF655179:DXF655352 DNJ655179:DNJ655352 DDN655179:DDN655352 CTR655179:CTR655352 CJV655179:CJV655352 BZZ655179:BZZ655352 BQD655179:BQD655352 BGH655179:BGH655352 AWL655179:AWL655352 AMP655179:AMP655352 ACT655179:ACT655352 SX655179:SX655352 JB655179:JB655352 F655179:F655352 WVN589643:WVN589816 WLR589643:WLR589816 WBV589643:WBV589816 VRZ589643:VRZ589816 VID589643:VID589816 UYH589643:UYH589816 UOL589643:UOL589816 UEP589643:UEP589816 TUT589643:TUT589816 TKX589643:TKX589816 TBB589643:TBB589816 SRF589643:SRF589816 SHJ589643:SHJ589816 RXN589643:RXN589816 RNR589643:RNR589816 RDV589643:RDV589816 QTZ589643:QTZ589816 QKD589643:QKD589816 QAH589643:QAH589816 PQL589643:PQL589816 PGP589643:PGP589816 OWT589643:OWT589816 OMX589643:OMX589816 ODB589643:ODB589816 NTF589643:NTF589816 NJJ589643:NJJ589816 MZN589643:MZN589816 MPR589643:MPR589816 MFV589643:MFV589816 LVZ589643:LVZ589816 LMD589643:LMD589816 LCH589643:LCH589816 KSL589643:KSL589816 KIP589643:KIP589816 JYT589643:JYT589816 JOX589643:JOX589816 JFB589643:JFB589816 IVF589643:IVF589816 ILJ589643:ILJ589816 IBN589643:IBN589816 HRR589643:HRR589816 HHV589643:HHV589816 GXZ589643:GXZ589816 GOD589643:GOD589816 GEH589643:GEH589816 FUL589643:FUL589816 FKP589643:FKP589816 FAT589643:FAT589816 EQX589643:EQX589816 EHB589643:EHB589816 DXF589643:DXF589816 DNJ589643:DNJ589816 DDN589643:DDN589816 CTR589643:CTR589816 CJV589643:CJV589816 BZZ589643:BZZ589816 BQD589643:BQD589816 BGH589643:BGH589816 AWL589643:AWL589816 AMP589643:AMP589816 ACT589643:ACT589816 SX589643:SX589816 JB589643:JB589816 F589643:F589816 WVN524107:WVN524280 WLR524107:WLR524280 WBV524107:WBV524280 VRZ524107:VRZ524280 VID524107:VID524280 UYH524107:UYH524280 UOL524107:UOL524280 UEP524107:UEP524280 TUT524107:TUT524280 TKX524107:TKX524280 TBB524107:TBB524280 SRF524107:SRF524280 SHJ524107:SHJ524280 RXN524107:RXN524280 RNR524107:RNR524280 RDV524107:RDV524280 QTZ524107:QTZ524280 QKD524107:QKD524280 QAH524107:QAH524280 PQL524107:PQL524280 PGP524107:PGP524280 OWT524107:OWT524280 OMX524107:OMX524280 ODB524107:ODB524280 NTF524107:NTF524280 NJJ524107:NJJ524280 MZN524107:MZN524280 MPR524107:MPR524280 MFV524107:MFV524280 LVZ524107:LVZ524280 LMD524107:LMD524280 LCH524107:LCH524280 KSL524107:KSL524280 KIP524107:KIP524280 JYT524107:JYT524280 JOX524107:JOX524280 JFB524107:JFB524280 IVF524107:IVF524280 ILJ524107:ILJ524280 IBN524107:IBN524280 HRR524107:HRR524280 HHV524107:HHV524280 GXZ524107:GXZ524280 GOD524107:GOD524280 GEH524107:GEH524280 FUL524107:FUL524280 FKP524107:FKP524280 FAT524107:FAT524280 EQX524107:EQX524280 EHB524107:EHB524280 DXF524107:DXF524280 DNJ524107:DNJ524280 DDN524107:DDN524280 CTR524107:CTR524280 CJV524107:CJV524280 BZZ524107:BZZ524280 BQD524107:BQD524280 BGH524107:BGH524280 AWL524107:AWL524280 AMP524107:AMP524280 ACT524107:ACT524280 SX524107:SX524280 JB524107:JB524280 F524107:F524280 WVN458571:WVN458744 WLR458571:WLR458744 WBV458571:WBV458744 VRZ458571:VRZ458744 VID458571:VID458744 UYH458571:UYH458744 UOL458571:UOL458744 UEP458571:UEP458744 TUT458571:TUT458744 TKX458571:TKX458744 TBB458571:TBB458744 SRF458571:SRF458744 SHJ458571:SHJ458744 RXN458571:RXN458744 RNR458571:RNR458744 RDV458571:RDV458744 QTZ458571:QTZ458744 QKD458571:QKD458744 QAH458571:QAH458744 PQL458571:PQL458744 PGP458571:PGP458744 OWT458571:OWT458744 OMX458571:OMX458744 ODB458571:ODB458744 NTF458571:NTF458744 NJJ458571:NJJ458744 MZN458571:MZN458744 MPR458571:MPR458744 MFV458571:MFV458744 LVZ458571:LVZ458744 LMD458571:LMD458744 LCH458571:LCH458744 KSL458571:KSL458744 KIP458571:KIP458744 JYT458571:JYT458744 JOX458571:JOX458744 JFB458571:JFB458744 IVF458571:IVF458744 ILJ458571:ILJ458744 IBN458571:IBN458744 HRR458571:HRR458744 HHV458571:HHV458744 GXZ458571:GXZ458744 GOD458571:GOD458744 GEH458571:GEH458744 FUL458571:FUL458744 FKP458571:FKP458744 FAT458571:FAT458744 EQX458571:EQX458744 EHB458571:EHB458744 DXF458571:DXF458744 DNJ458571:DNJ458744 DDN458571:DDN458744 CTR458571:CTR458744 CJV458571:CJV458744 BZZ458571:BZZ458744 BQD458571:BQD458744 BGH458571:BGH458744 AWL458571:AWL458744 AMP458571:AMP458744 ACT458571:ACT458744 SX458571:SX458744 JB458571:JB458744 F458571:F458744 WVN393035:WVN393208 WLR393035:WLR393208 WBV393035:WBV393208 VRZ393035:VRZ393208 VID393035:VID393208 UYH393035:UYH393208 UOL393035:UOL393208 UEP393035:UEP393208 TUT393035:TUT393208 TKX393035:TKX393208 TBB393035:TBB393208 SRF393035:SRF393208 SHJ393035:SHJ393208 RXN393035:RXN393208 RNR393035:RNR393208 RDV393035:RDV393208 QTZ393035:QTZ393208 QKD393035:QKD393208 QAH393035:QAH393208 PQL393035:PQL393208 PGP393035:PGP393208 OWT393035:OWT393208 OMX393035:OMX393208 ODB393035:ODB393208 NTF393035:NTF393208 NJJ393035:NJJ393208 MZN393035:MZN393208 MPR393035:MPR393208 MFV393035:MFV393208 LVZ393035:LVZ393208 LMD393035:LMD393208 LCH393035:LCH393208 KSL393035:KSL393208 KIP393035:KIP393208 JYT393035:JYT393208 JOX393035:JOX393208 JFB393035:JFB393208 IVF393035:IVF393208 ILJ393035:ILJ393208 IBN393035:IBN393208 HRR393035:HRR393208 HHV393035:HHV393208 GXZ393035:GXZ393208 GOD393035:GOD393208 GEH393035:GEH393208 FUL393035:FUL393208 FKP393035:FKP393208 FAT393035:FAT393208 EQX393035:EQX393208 EHB393035:EHB393208 DXF393035:DXF393208 DNJ393035:DNJ393208 DDN393035:DDN393208 CTR393035:CTR393208 CJV393035:CJV393208 BZZ393035:BZZ393208 BQD393035:BQD393208 BGH393035:BGH393208 AWL393035:AWL393208 AMP393035:AMP393208 ACT393035:ACT393208 SX393035:SX393208 JB393035:JB393208 F393035:F393208 WVN327499:WVN327672 WLR327499:WLR327672 WBV327499:WBV327672 VRZ327499:VRZ327672 VID327499:VID327672 UYH327499:UYH327672 UOL327499:UOL327672 UEP327499:UEP327672 TUT327499:TUT327672 TKX327499:TKX327672 TBB327499:TBB327672 SRF327499:SRF327672 SHJ327499:SHJ327672 RXN327499:RXN327672 RNR327499:RNR327672 RDV327499:RDV327672 QTZ327499:QTZ327672 QKD327499:QKD327672 QAH327499:QAH327672 PQL327499:PQL327672 PGP327499:PGP327672 OWT327499:OWT327672 OMX327499:OMX327672 ODB327499:ODB327672 NTF327499:NTF327672 NJJ327499:NJJ327672 MZN327499:MZN327672 MPR327499:MPR327672 MFV327499:MFV327672 LVZ327499:LVZ327672 LMD327499:LMD327672 LCH327499:LCH327672 KSL327499:KSL327672 KIP327499:KIP327672 JYT327499:JYT327672 JOX327499:JOX327672 JFB327499:JFB327672 IVF327499:IVF327672 ILJ327499:ILJ327672 IBN327499:IBN327672 HRR327499:HRR327672 HHV327499:HHV327672 GXZ327499:GXZ327672 GOD327499:GOD327672 GEH327499:GEH327672 FUL327499:FUL327672 FKP327499:FKP327672 FAT327499:FAT327672 EQX327499:EQX327672 EHB327499:EHB327672 DXF327499:DXF327672 DNJ327499:DNJ327672 DDN327499:DDN327672 CTR327499:CTR327672 CJV327499:CJV327672 BZZ327499:BZZ327672 BQD327499:BQD327672 BGH327499:BGH327672 AWL327499:AWL327672 AMP327499:AMP327672 ACT327499:ACT327672 SX327499:SX327672 JB327499:JB327672 F327499:F327672 WVN261963:WVN262136 WLR261963:WLR262136 WBV261963:WBV262136 VRZ261963:VRZ262136 VID261963:VID262136 UYH261963:UYH262136 UOL261963:UOL262136 UEP261963:UEP262136 TUT261963:TUT262136 TKX261963:TKX262136 TBB261963:TBB262136 SRF261963:SRF262136 SHJ261963:SHJ262136 RXN261963:RXN262136 RNR261963:RNR262136 RDV261963:RDV262136 QTZ261963:QTZ262136 QKD261963:QKD262136 QAH261963:QAH262136 PQL261963:PQL262136 PGP261963:PGP262136 OWT261963:OWT262136 OMX261963:OMX262136 ODB261963:ODB262136 NTF261963:NTF262136 NJJ261963:NJJ262136 MZN261963:MZN262136 MPR261963:MPR262136 MFV261963:MFV262136 LVZ261963:LVZ262136 LMD261963:LMD262136 LCH261963:LCH262136 KSL261963:KSL262136 KIP261963:KIP262136 JYT261963:JYT262136 JOX261963:JOX262136 JFB261963:JFB262136 IVF261963:IVF262136 ILJ261963:ILJ262136 IBN261963:IBN262136 HRR261963:HRR262136 HHV261963:HHV262136 GXZ261963:GXZ262136 GOD261963:GOD262136 GEH261963:GEH262136 FUL261963:FUL262136 FKP261963:FKP262136 FAT261963:FAT262136 EQX261963:EQX262136 EHB261963:EHB262136 DXF261963:DXF262136 DNJ261963:DNJ262136 DDN261963:DDN262136 CTR261963:CTR262136 CJV261963:CJV262136 BZZ261963:BZZ262136 BQD261963:BQD262136 BGH261963:BGH262136 AWL261963:AWL262136 AMP261963:AMP262136 ACT261963:ACT262136 SX261963:SX262136 JB261963:JB262136 F261963:F262136 WVN196427:WVN196600 WLR196427:WLR196600 WBV196427:WBV196600 VRZ196427:VRZ196600 VID196427:VID196600 UYH196427:UYH196600 UOL196427:UOL196600 UEP196427:UEP196600 TUT196427:TUT196600 TKX196427:TKX196600 TBB196427:TBB196600 SRF196427:SRF196600 SHJ196427:SHJ196600 RXN196427:RXN196600 RNR196427:RNR196600 RDV196427:RDV196600 QTZ196427:QTZ196600 QKD196427:QKD196600 QAH196427:QAH196600 PQL196427:PQL196600 PGP196427:PGP196600 OWT196427:OWT196600 OMX196427:OMX196600 ODB196427:ODB196600 NTF196427:NTF196600 NJJ196427:NJJ196600 MZN196427:MZN196600 MPR196427:MPR196600 MFV196427:MFV196600 LVZ196427:LVZ196600 LMD196427:LMD196600 LCH196427:LCH196600 KSL196427:KSL196600 KIP196427:KIP196600 JYT196427:JYT196600 JOX196427:JOX196600 JFB196427:JFB196600 IVF196427:IVF196600 ILJ196427:ILJ196600 IBN196427:IBN196600 HRR196427:HRR196600 HHV196427:HHV196600 GXZ196427:GXZ196600 GOD196427:GOD196600 GEH196427:GEH196600 FUL196427:FUL196600 FKP196427:FKP196600 FAT196427:FAT196600 EQX196427:EQX196600 EHB196427:EHB196600 DXF196427:DXF196600 DNJ196427:DNJ196600 DDN196427:DDN196600 CTR196427:CTR196600 CJV196427:CJV196600 BZZ196427:BZZ196600 BQD196427:BQD196600 BGH196427:BGH196600 AWL196427:AWL196600 AMP196427:AMP196600 ACT196427:ACT196600 SX196427:SX196600 JB196427:JB196600 F196427:F196600 WVN130891:WVN131064 WLR130891:WLR131064 WBV130891:WBV131064 VRZ130891:VRZ131064 VID130891:VID131064 UYH130891:UYH131064 UOL130891:UOL131064 UEP130891:UEP131064 TUT130891:TUT131064 TKX130891:TKX131064 TBB130891:TBB131064 SRF130891:SRF131064 SHJ130891:SHJ131064 RXN130891:RXN131064 RNR130891:RNR131064 RDV130891:RDV131064 QTZ130891:QTZ131064 QKD130891:QKD131064 QAH130891:QAH131064 PQL130891:PQL131064 PGP130891:PGP131064 OWT130891:OWT131064 OMX130891:OMX131064 ODB130891:ODB131064 NTF130891:NTF131064 NJJ130891:NJJ131064 MZN130891:MZN131064 MPR130891:MPR131064 MFV130891:MFV131064 LVZ130891:LVZ131064 LMD130891:LMD131064 LCH130891:LCH131064 KSL130891:KSL131064 KIP130891:KIP131064 JYT130891:JYT131064 JOX130891:JOX131064 JFB130891:JFB131064 IVF130891:IVF131064 ILJ130891:ILJ131064 IBN130891:IBN131064 HRR130891:HRR131064 HHV130891:HHV131064 GXZ130891:GXZ131064 GOD130891:GOD131064 GEH130891:GEH131064 FUL130891:FUL131064 FKP130891:FKP131064 FAT130891:FAT131064 EQX130891:EQX131064 EHB130891:EHB131064 DXF130891:DXF131064 DNJ130891:DNJ131064 DDN130891:DDN131064 CTR130891:CTR131064 CJV130891:CJV131064 BZZ130891:BZZ131064 BQD130891:BQD131064 BGH130891:BGH131064 AWL130891:AWL131064 AMP130891:AMP131064 ACT130891:ACT131064 SX130891:SX131064 JB130891:JB131064 F130891:F131064 WVN65355:WVN65528 WLR65355:WLR65528 WBV65355:WBV65528 VRZ65355:VRZ65528 VID65355:VID65528 UYH65355:UYH65528 UOL65355:UOL65528 UEP65355:UEP65528 TUT65355:TUT65528 TKX65355:TKX65528 TBB65355:TBB65528 SRF65355:SRF65528 SHJ65355:SHJ65528 RXN65355:RXN65528 RNR65355:RNR65528 RDV65355:RDV65528 QTZ65355:QTZ65528 QKD65355:QKD65528 QAH65355:QAH65528 PQL65355:PQL65528 PGP65355:PGP65528 OWT65355:OWT65528 OMX65355:OMX65528 ODB65355:ODB65528 NTF65355:NTF65528 NJJ65355:NJJ65528 MZN65355:MZN65528 MPR65355:MPR65528 MFV65355:MFV65528 LVZ65355:LVZ65528 LMD65355:LMD65528 LCH65355:LCH65528 KSL65355:KSL65528 KIP65355:KIP65528 JYT65355:JYT65528 JOX65355:JOX65528 JFB65355:JFB65528 IVF65355:IVF65528 ILJ65355:ILJ65528 IBN65355:IBN65528 HRR65355:HRR65528 HHV65355:HHV65528 GXZ65355:GXZ65528 GOD65355:GOD65528 GEH65355:GEH65528 FUL65355:FUL65528 FKP65355:FKP65528 FAT65355:FAT65528 EQX65355:EQX65528 EHB65355:EHB65528 DXF65355:DXF65528 DNJ65355:DNJ65528 DDN65355:DDN65528 CTR65355:CTR65528 CJV65355:CJV65528 BZZ65355:BZZ65528 BQD65355:BQD65528 BGH65355:BGH65528 AWL65355:AWL65528 AMP65355:AMP65528 ACT65355:ACT65528 SX65355:SX65528 JB65355:JB65528 F65355:F65528 VID983034:VID983050 WVN982806 WLR982806 WBV982806 VRZ982806 VID982806 UYH982806 UOL982806 UEP982806 TUT982806 TKX982806 TBB982806 SRF982806 SHJ982806 RXN982806 RNR982806 RDV982806 QTZ982806 QKD982806 QAH982806 PQL982806 PGP982806 OWT982806 OMX982806 ODB982806 NTF982806 NJJ982806 MZN982806 MPR982806 MFV982806 LVZ982806 LMD982806 LCH982806 KSL982806 KIP982806 JYT982806 JOX982806 JFB982806 IVF982806 ILJ982806 IBN982806 HRR982806 HHV982806 GXZ982806 GOD982806 GEH982806 FUL982806 FKP982806 FAT982806 EQX982806 EHB982806 DXF982806 DNJ982806 DDN982806 CTR982806 CJV982806 BZZ982806 BQD982806 BGH982806 AWL982806 AMP982806 ACT982806 SX982806 JB982806 F982806 WVN917270 WLR917270 WBV917270 VRZ917270 VID917270 UYH917270 UOL917270 UEP917270 TUT917270 TKX917270 TBB917270 SRF917270 SHJ917270 RXN917270 RNR917270 RDV917270 QTZ917270 QKD917270 QAH917270 PQL917270 PGP917270 OWT917270 OMX917270 ODB917270 NTF917270 NJJ917270 MZN917270 MPR917270 MFV917270 LVZ917270 LMD917270 LCH917270 KSL917270 KIP917270 JYT917270 JOX917270 JFB917270 IVF917270 ILJ917270 IBN917270 HRR917270 HHV917270 GXZ917270 GOD917270 GEH917270 FUL917270 FKP917270 FAT917270 EQX917270 EHB917270 DXF917270 DNJ917270 DDN917270 CTR917270 CJV917270 BZZ917270 BQD917270 BGH917270 AWL917270 AMP917270 ACT917270 SX917270 JB917270 F917270 WVN851734 WLR851734 WBV851734 VRZ851734 VID851734 UYH851734 UOL851734 UEP851734 TUT851734 TKX851734 TBB851734 SRF851734 SHJ851734 RXN851734 RNR851734 RDV851734 QTZ851734 QKD851734 QAH851734 PQL851734 PGP851734 OWT851734 OMX851734 ODB851734 NTF851734 NJJ851734 MZN851734 MPR851734 MFV851734 LVZ851734 LMD851734 LCH851734 KSL851734 KIP851734 JYT851734 JOX851734 JFB851734 IVF851734 ILJ851734 IBN851734 HRR851734 HHV851734 GXZ851734 GOD851734 GEH851734 FUL851734 FKP851734 FAT851734 EQX851734 EHB851734 DXF851734 DNJ851734 DDN851734 CTR851734 CJV851734 BZZ851734 BQD851734 BGH851734 AWL851734 AMP851734 ACT851734 SX851734 JB851734 F851734 WVN786198 WLR786198 WBV786198 VRZ786198 VID786198 UYH786198 UOL786198 UEP786198 TUT786198 TKX786198 TBB786198 SRF786198 SHJ786198 RXN786198 RNR786198 RDV786198 QTZ786198 QKD786198 QAH786198 PQL786198 PGP786198 OWT786198 OMX786198 ODB786198 NTF786198 NJJ786198 MZN786198 MPR786198 MFV786198 LVZ786198 LMD786198 LCH786198 KSL786198 KIP786198 JYT786198 JOX786198 JFB786198 IVF786198 ILJ786198 IBN786198 HRR786198 HHV786198 GXZ786198 GOD786198 GEH786198 FUL786198 FKP786198 FAT786198 EQX786198 EHB786198 DXF786198 DNJ786198 DDN786198 CTR786198 CJV786198 BZZ786198 BQD786198 BGH786198 AWL786198 AMP786198 ACT786198 SX786198 JB786198 F786198 WVN720662 WLR720662 WBV720662 VRZ720662 VID720662 UYH720662 UOL720662 UEP720662 TUT720662 TKX720662 TBB720662 SRF720662 SHJ720662 RXN720662 RNR720662 RDV720662 QTZ720662 QKD720662 QAH720662 PQL720662 PGP720662 OWT720662 OMX720662 ODB720662 NTF720662 NJJ720662 MZN720662 MPR720662 MFV720662 LVZ720662 LMD720662 LCH720662 KSL720662 KIP720662 JYT720662 JOX720662 JFB720662 IVF720662 ILJ720662 IBN720662 HRR720662 HHV720662 GXZ720662 GOD720662 GEH720662 FUL720662 FKP720662 FAT720662 EQX720662 EHB720662 DXF720662 DNJ720662 DDN720662 CTR720662 CJV720662 BZZ720662 BQD720662 BGH720662 AWL720662 AMP720662 ACT720662 SX720662 JB720662 F720662 WVN655126 WLR655126 WBV655126 VRZ655126 VID655126 UYH655126 UOL655126 UEP655126 TUT655126 TKX655126 TBB655126 SRF655126 SHJ655126 RXN655126 RNR655126 RDV655126 QTZ655126 QKD655126 QAH655126 PQL655126 PGP655126 OWT655126 OMX655126 ODB655126 NTF655126 NJJ655126 MZN655126 MPR655126 MFV655126 LVZ655126 LMD655126 LCH655126 KSL655126 KIP655126 JYT655126 JOX655126 JFB655126 IVF655126 ILJ655126 IBN655126 HRR655126 HHV655126 GXZ655126 GOD655126 GEH655126 FUL655126 FKP655126 FAT655126 EQX655126 EHB655126 DXF655126 DNJ655126 DDN655126 CTR655126 CJV655126 BZZ655126 BQD655126 BGH655126 AWL655126 AMP655126 ACT655126 SX655126 JB655126 F655126 WVN589590 WLR589590 WBV589590 VRZ589590 VID589590 UYH589590 UOL589590 UEP589590 TUT589590 TKX589590 TBB589590 SRF589590 SHJ589590 RXN589590 RNR589590 RDV589590 QTZ589590 QKD589590 QAH589590 PQL589590 PGP589590 OWT589590 OMX589590 ODB589590 NTF589590 NJJ589590 MZN589590 MPR589590 MFV589590 LVZ589590 LMD589590 LCH589590 KSL589590 KIP589590 JYT589590 JOX589590 JFB589590 IVF589590 ILJ589590 IBN589590 HRR589590 HHV589590 GXZ589590 GOD589590 GEH589590 FUL589590 FKP589590 FAT589590 EQX589590 EHB589590 DXF589590 DNJ589590 DDN589590 CTR589590 CJV589590 BZZ589590 BQD589590 BGH589590 AWL589590 AMP589590 ACT589590 SX589590 JB589590 F589590 WVN524054 WLR524054 WBV524054 VRZ524054 VID524054 UYH524054 UOL524054 UEP524054 TUT524054 TKX524054 TBB524054 SRF524054 SHJ524054 RXN524054 RNR524054 RDV524054 QTZ524054 QKD524054 QAH524054 PQL524054 PGP524054 OWT524054 OMX524054 ODB524054 NTF524054 NJJ524054 MZN524054 MPR524054 MFV524054 LVZ524054 LMD524054 LCH524054 KSL524054 KIP524054 JYT524054 JOX524054 JFB524054 IVF524054 ILJ524054 IBN524054 HRR524054 HHV524054 GXZ524054 GOD524054 GEH524054 FUL524054 FKP524054 FAT524054 EQX524054 EHB524054 DXF524054 DNJ524054 DDN524054 CTR524054 CJV524054 BZZ524054 BQD524054 BGH524054 AWL524054 AMP524054 ACT524054 SX524054 JB524054 F524054 WVN458518 WLR458518 WBV458518 VRZ458518 VID458518 UYH458518 UOL458518 UEP458518 TUT458518 TKX458518 TBB458518 SRF458518 SHJ458518 RXN458518 RNR458518 RDV458518 QTZ458518 QKD458518 QAH458518 PQL458518 PGP458518 OWT458518 OMX458518 ODB458518 NTF458518 NJJ458518 MZN458518 MPR458518 MFV458518 LVZ458518 LMD458518 LCH458518 KSL458518 KIP458518 JYT458518 JOX458518 JFB458518 IVF458518 ILJ458518 IBN458518 HRR458518 HHV458518 GXZ458518 GOD458518 GEH458518 FUL458518 FKP458518 FAT458518 EQX458518 EHB458518 DXF458518 DNJ458518 DDN458518 CTR458518 CJV458518 BZZ458518 BQD458518 BGH458518 AWL458518 AMP458518 ACT458518 SX458518 JB458518 F458518 WVN392982 WLR392982 WBV392982 VRZ392982 VID392982 UYH392982 UOL392982 UEP392982 TUT392982 TKX392982 TBB392982 SRF392982 SHJ392982 RXN392982 RNR392982 RDV392982 QTZ392982 QKD392982 QAH392982 PQL392982 PGP392982 OWT392982 OMX392982 ODB392982 NTF392982 NJJ392982 MZN392982 MPR392982 MFV392982 LVZ392982 LMD392982 LCH392982 KSL392982 KIP392982 JYT392982 JOX392982 JFB392982 IVF392982 ILJ392982 IBN392982 HRR392982 HHV392982 GXZ392982 GOD392982 GEH392982 FUL392982 FKP392982 FAT392982 EQX392982 EHB392982 DXF392982 DNJ392982 DDN392982 CTR392982 CJV392982 BZZ392982 BQD392982 BGH392982 AWL392982 AMP392982 ACT392982 SX392982 JB392982 F392982 WVN327446 WLR327446 WBV327446 VRZ327446 VID327446 UYH327446 UOL327446 UEP327446 TUT327446 TKX327446 TBB327446 SRF327446 SHJ327446 RXN327446 RNR327446 RDV327446 QTZ327446 QKD327446 QAH327446 PQL327446 PGP327446 OWT327446 OMX327446 ODB327446 NTF327446 NJJ327446 MZN327446 MPR327446 MFV327446 LVZ327446 LMD327446 LCH327446 KSL327446 KIP327446 JYT327446 JOX327446 JFB327446 IVF327446 ILJ327446 IBN327446 HRR327446 HHV327446 GXZ327446 GOD327446 GEH327446 FUL327446 FKP327446 FAT327446 EQX327446 EHB327446 DXF327446 DNJ327446 DDN327446 CTR327446 CJV327446 BZZ327446 BQD327446 BGH327446 AWL327446 AMP327446 ACT327446 SX327446 JB327446 F327446 WVN261910 WLR261910 WBV261910 VRZ261910 VID261910 UYH261910 UOL261910 UEP261910 TUT261910 TKX261910 TBB261910 SRF261910 SHJ261910 RXN261910 RNR261910 RDV261910 QTZ261910 QKD261910 QAH261910 PQL261910 PGP261910 OWT261910 OMX261910 ODB261910 NTF261910 NJJ261910 MZN261910 MPR261910 MFV261910 LVZ261910 LMD261910 LCH261910 KSL261910 KIP261910 JYT261910 JOX261910 JFB261910 IVF261910 ILJ261910 IBN261910 HRR261910 HHV261910 GXZ261910 GOD261910 GEH261910 FUL261910 FKP261910 FAT261910 EQX261910 EHB261910 DXF261910 DNJ261910 DDN261910 CTR261910 CJV261910 BZZ261910 BQD261910 BGH261910 AWL261910 AMP261910 ACT261910 SX261910 JB261910 F261910 WVN196374 WLR196374 WBV196374 VRZ196374 VID196374 UYH196374 UOL196374 UEP196374 TUT196374 TKX196374 TBB196374 SRF196374 SHJ196374 RXN196374 RNR196374 RDV196374 QTZ196374 QKD196374 QAH196374 PQL196374 PGP196374 OWT196374 OMX196374 ODB196374 NTF196374 NJJ196374 MZN196374 MPR196374 MFV196374 LVZ196374 LMD196374 LCH196374 KSL196374 KIP196374 JYT196374 JOX196374 JFB196374 IVF196374 ILJ196374 IBN196374 HRR196374 HHV196374 GXZ196374 GOD196374 GEH196374 FUL196374 FKP196374 FAT196374 EQX196374 EHB196374 DXF196374 DNJ196374 DDN196374 CTR196374 CJV196374 BZZ196374 BQD196374 BGH196374 AWL196374 AMP196374 ACT196374 SX196374 JB196374 F196374 WVN130838 WLR130838 WBV130838 VRZ130838 VID130838 UYH130838 UOL130838 UEP130838 TUT130838 TKX130838 TBB130838 SRF130838 SHJ130838 RXN130838 RNR130838 RDV130838 QTZ130838 QKD130838 QAH130838 PQL130838 PGP130838 OWT130838 OMX130838 ODB130838 NTF130838 NJJ130838 MZN130838 MPR130838 MFV130838 LVZ130838 LMD130838 LCH130838 KSL130838 KIP130838 JYT130838 JOX130838 JFB130838 IVF130838 ILJ130838 IBN130838 HRR130838 HHV130838 GXZ130838 GOD130838 GEH130838 FUL130838 FKP130838 FAT130838 EQX130838 EHB130838 DXF130838 DNJ130838 DDN130838 CTR130838 CJV130838 BZZ130838 BQD130838 BGH130838 AWL130838 AMP130838 ACT130838 SX130838 JB130838 F130838 WVN65302 WLR65302 WBV65302 VRZ65302 VID65302 UYH65302 UOL65302 UEP65302 TUT65302 TKX65302 TBB65302 SRF65302 SHJ65302 RXN65302 RNR65302 RDV65302 QTZ65302 QKD65302 QAH65302 PQL65302 PGP65302 OWT65302 OMX65302 ODB65302 NTF65302 NJJ65302 MZN65302 MPR65302 MFV65302 LVZ65302 LMD65302 LCH65302 KSL65302 KIP65302 JYT65302 JOX65302 JFB65302 IVF65302 ILJ65302 IBN65302 HRR65302 HHV65302 GXZ65302 GOD65302 GEH65302 FUL65302 FKP65302 FAT65302 EQX65302 EHB65302 DXF65302 DNJ65302 DDN65302 CTR65302 CJV65302 BZZ65302 BQD65302 BGH65302 AWL65302 AMP65302 ACT65302 SX65302 JB65302 F65302 UYH983034:UYH983050 WVN982854:WVN982857 WLR982854:WLR982857 WBV982854:WBV982857 VRZ982854:VRZ982857 VID982854:VID982857 UYH982854:UYH982857 UOL982854:UOL982857 UEP982854:UEP982857 TUT982854:TUT982857 TKX982854:TKX982857 TBB982854:TBB982857 SRF982854:SRF982857 SHJ982854:SHJ982857 RXN982854:RXN982857 RNR982854:RNR982857 RDV982854:RDV982857 QTZ982854:QTZ982857 QKD982854:QKD982857 QAH982854:QAH982857 PQL982854:PQL982857 PGP982854:PGP982857 OWT982854:OWT982857 OMX982854:OMX982857 ODB982854:ODB982857 NTF982854:NTF982857 NJJ982854:NJJ982857 MZN982854:MZN982857 MPR982854:MPR982857 MFV982854:MFV982857 LVZ982854:LVZ982857 LMD982854:LMD982857 LCH982854:LCH982857 KSL982854:KSL982857 KIP982854:KIP982857 JYT982854:JYT982857 JOX982854:JOX982857 JFB982854:JFB982857 IVF982854:IVF982857 ILJ982854:ILJ982857 IBN982854:IBN982857 HRR982854:HRR982857 HHV982854:HHV982857 GXZ982854:GXZ982857 GOD982854:GOD982857 GEH982854:GEH982857 FUL982854:FUL982857 FKP982854:FKP982857 FAT982854:FAT982857 EQX982854:EQX982857 EHB982854:EHB982857 DXF982854:DXF982857 DNJ982854:DNJ982857 DDN982854:DDN982857 CTR982854:CTR982857 CJV982854:CJV982857 BZZ982854:BZZ982857 BQD982854:BQD982857 BGH982854:BGH982857 AWL982854:AWL982857 AMP982854:AMP982857 ACT982854:ACT982857 SX982854:SX982857 JB982854:JB982857 F982854:F982857 WVN917318:WVN917321 WLR917318:WLR917321 WBV917318:WBV917321 VRZ917318:VRZ917321 VID917318:VID917321 UYH917318:UYH917321 UOL917318:UOL917321 UEP917318:UEP917321 TUT917318:TUT917321 TKX917318:TKX917321 TBB917318:TBB917321 SRF917318:SRF917321 SHJ917318:SHJ917321 RXN917318:RXN917321 RNR917318:RNR917321 RDV917318:RDV917321 QTZ917318:QTZ917321 QKD917318:QKD917321 QAH917318:QAH917321 PQL917318:PQL917321 PGP917318:PGP917321 OWT917318:OWT917321 OMX917318:OMX917321 ODB917318:ODB917321 NTF917318:NTF917321 NJJ917318:NJJ917321 MZN917318:MZN917321 MPR917318:MPR917321 MFV917318:MFV917321 LVZ917318:LVZ917321 LMD917318:LMD917321 LCH917318:LCH917321 KSL917318:KSL917321 KIP917318:KIP917321 JYT917318:JYT917321 JOX917318:JOX917321 JFB917318:JFB917321 IVF917318:IVF917321 ILJ917318:ILJ917321 IBN917318:IBN917321 HRR917318:HRR917321 HHV917318:HHV917321 GXZ917318:GXZ917321 GOD917318:GOD917321 GEH917318:GEH917321 FUL917318:FUL917321 FKP917318:FKP917321 FAT917318:FAT917321 EQX917318:EQX917321 EHB917318:EHB917321 DXF917318:DXF917321 DNJ917318:DNJ917321 DDN917318:DDN917321 CTR917318:CTR917321 CJV917318:CJV917321 BZZ917318:BZZ917321 BQD917318:BQD917321 BGH917318:BGH917321 AWL917318:AWL917321 AMP917318:AMP917321 ACT917318:ACT917321 SX917318:SX917321 JB917318:JB917321 F917318:F917321 WVN851782:WVN851785 WLR851782:WLR851785 WBV851782:WBV851785 VRZ851782:VRZ851785 VID851782:VID851785 UYH851782:UYH851785 UOL851782:UOL851785 UEP851782:UEP851785 TUT851782:TUT851785 TKX851782:TKX851785 TBB851782:TBB851785 SRF851782:SRF851785 SHJ851782:SHJ851785 RXN851782:RXN851785 RNR851782:RNR851785 RDV851782:RDV851785 QTZ851782:QTZ851785 QKD851782:QKD851785 QAH851782:QAH851785 PQL851782:PQL851785 PGP851782:PGP851785 OWT851782:OWT851785 OMX851782:OMX851785 ODB851782:ODB851785 NTF851782:NTF851785 NJJ851782:NJJ851785 MZN851782:MZN851785 MPR851782:MPR851785 MFV851782:MFV851785 LVZ851782:LVZ851785 LMD851782:LMD851785 LCH851782:LCH851785 KSL851782:KSL851785 KIP851782:KIP851785 JYT851782:JYT851785 JOX851782:JOX851785 JFB851782:JFB851785 IVF851782:IVF851785 ILJ851782:ILJ851785 IBN851782:IBN851785 HRR851782:HRR851785 HHV851782:HHV851785 GXZ851782:GXZ851785 GOD851782:GOD851785 GEH851782:GEH851785 FUL851782:FUL851785 FKP851782:FKP851785 FAT851782:FAT851785 EQX851782:EQX851785 EHB851782:EHB851785 DXF851782:DXF851785 DNJ851782:DNJ851785 DDN851782:DDN851785 CTR851782:CTR851785 CJV851782:CJV851785 BZZ851782:BZZ851785 BQD851782:BQD851785 BGH851782:BGH851785 AWL851782:AWL851785 AMP851782:AMP851785 ACT851782:ACT851785 SX851782:SX851785 JB851782:JB851785 F851782:F851785 WVN786246:WVN786249 WLR786246:WLR786249 WBV786246:WBV786249 VRZ786246:VRZ786249 VID786246:VID786249 UYH786246:UYH786249 UOL786246:UOL786249 UEP786246:UEP786249 TUT786246:TUT786249 TKX786246:TKX786249 TBB786246:TBB786249 SRF786246:SRF786249 SHJ786246:SHJ786249 RXN786246:RXN786249 RNR786246:RNR786249 RDV786246:RDV786249 QTZ786246:QTZ786249 QKD786246:QKD786249 QAH786246:QAH786249 PQL786246:PQL786249 PGP786246:PGP786249 OWT786246:OWT786249 OMX786246:OMX786249 ODB786246:ODB786249 NTF786246:NTF786249 NJJ786246:NJJ786249 MZN786246:MZN786249 MPR786246:MPR786249 MFV786246:MFV786249 LVZ786246:LVZ786249 LMD786246:LMD786249 LCH786246:LCH786249 KSL786246:KSL786249 KIP786246:KIP786249 JYT786246:JYT786249 JOX786246:JOX786249 JFB786246:JFB786249 IVF786246:IVF786249 ILJ786246:ILJ786249 IBN786246:IBN786249 HRR786246:HRR786249 HHV786246:HHV786249 GXZ786246:GXZ786249 GOD786246:GOD786249 GEH786246:GEH786249 FUL786246:FUL786249 FKP786246:FKP786249 FAT786246:FAT786249 EQX786246:EQX786249 EHB786246:EHB786249 DXF786246:DXF786249 DNJ786246:DNJ786249 DDN786246:DDN786249 CTR786246:CTR786249 CJV786246:CJV786249 BZZ786246:BZZ786249 BQD786246:BQD786249 BGH786246:BGH786249 AWL786246:AWL786249 AMP786246:AMP786249 ACT786246:ACT786249 SX786246:SX786249 JB786246:JB786249 F786246:F786249 WVN720710:WVN720713 WLR720710:WLR720713 WBV720710:WBV720713 VRZ720710:VRZ720713 VID720710:VID720713 UYH720710:UYH720713 UOL720710:UOL720713 UEP720710:UEP720713 TUT720710:TUT720713 TKX720710:TKX720713 TBB720710:TBB720713 SRF720710:SRF720713 SHJ720710:SHJ720713 RXN720710:RXN720713 RNR720710:RNR720713 RDV720710:RDV720713 QTZ720710:QTZ720713 QKD720710:QKD720713 QAH720710:QAH720713 PQL720710:PQL720713 PGP720710:PGP720713 OWT720710:OWT720713 OMX720710:OMX720713 ODB720710:ODB720713 NTF720710:NTF720713 NJJ720710:NJJ720713 MZN720710:MZN720713 MPR720710:MPR720713 MFV720710:MFV720713 LVZ720710:LVZ720713 LMD720710:LMD720713 LCH720710:LCH720713 KSL720710:KSL720713 KIP720710:KIP720713 JYT720710:JYT720713 JOX720710:JOX720713 JFB720710:JFB720713 IVF720710:IVF720713 ILJ720710:ILJ720713 IBN720710:IBN720713 HRR720710:HRR720713 HHV720710:HHV720713 GXZ720710:GXZ720713 GOD720710:GOD720713 GEH720710:GEH720713 FUL720710:FUL720713 FKP720710:FKP720713 FAT720710:FAT720713 EQX720710:EQX720713 EHB720710:EHB720713 DXF720710:DXF720713 DNJ720710:DNJ720713 DDN720710:DDN720713 CTR720710:CTR720713 CJV720710:CJV720713 BZZ720710:BZZ720713 BQD720710:BQD720713 BGH720710:BGH720713 AWL720710:AWL720713 AMP720710:AMP720713 ACT720710:ACT720713 SX720710:SX720713 JB720710:JB720713 F720710:F720713 WVN655174:WVN655177 WLR655174:WLR655177 WBV655174:WBV655177 VRZ655174:VRZ655177 VID655174:VID655177 UYH655174:UYH655177 UOL655174:UOL655177 UEP655174:UEP655177 TUT655174:TUT655177 TKX655174:TKX655177 TBB655174:TBB655177 SRF655174:SRF655177 SHJ655174:SHJ655177 RXN655174:RXN655177 RNR655174:RNR655177 RDV655174:RDV655177 QTZ655174:QTZ655177 QKD655174:QKD655177 QAH655174:QAH655177 PQL655174:PQL655177 PGP655174:PGP655177 OWT655174:OWT655177 OMX655174:OMX655177 ODB655174:ODB655177 NTF655174:NTF655177 NJJ655174:NJJ655177 MZN655174:MZN655177 MPR655174:MPR655177 MFV655174:MFV655177 LVZ655174:LVZ655177 LMD655174:LMD655177 LCH655174:LCH655177 KSL655174:KSL655177 KIP655174:KIP655177 JYT655174:JYT655177 JOX655174:JOX655177 JFB655174:JFB655177 IVF655174:IVF655177 ILJ655174:ILJ655177 IBN655174:IBN655177 HRR655174:HRR655177 HHV655174:HHV655177 GXZ655174:GXZ655177 GOD655174:GOD655177 GEH655174:GEH655177 FUL655174:FUL655177 FKP655174:FKP655177 FAT655174:FAT655177 EQX655174:EQX655177 EHB655174:EHB655177 DXF655174:DXF655177 DNJ655174:DNJ655177 DDN655174:DDN655177 CTR655174:CTR655177 CJV655174:CJV655177 BZZ655174:BZZ655177 BQD655174:BQD655177 BGH655174:BGH655177 AWL655174:AWL655177 AMP655174:AMP655177 ACT655174:ACT655177 SX655174:SX655177 JB655174:JB655177 F655174:F655177 WVN589638:WVN589641 WLR589638:WLR589641 WBV589638:WBV589641 VRZ589638:VRZ589641 VID589638:VID589641 UYH589638:UYH589641 UOL589638:UOL589641 UEP589638:UEP589641 TUT589638:TUT589641 TKX589638:TKX589641 TBB589638:TBB589641 SRF589638:SRF589641 SHJ589638:SHJ589641 RXN589638:RXN589641 RNR589638:RNR589641 RDV589638:RDV589641 QTZ589638:QTZ589641 QKD589638:QKD589641 QAH589638:QAH589641 PQL589638:PQL589641 PGP589638:PGP589641 OWT589638:OWT589641 OMX589638:OMX589641 ODB589638:ODB589641 NTF589638:NTF589641 NJJ589638:NJJ589641 MZN589638:MZN589641 MPR589638:MPR589641 MFV589638:MFV589641 LVZ589638:LVZ589641 LMD589638:LMD589641 LCH589638:LCH589641 KSL589638:KSL589641 KIP589638:KIP589641 JYT589638:JYT589641 JOX589638:JOX589641 JFB589638:JFB589641 IVF589638:IVF589641 ILJ589638:ILJ589641 IBN589638:IBN589641 HRR589638:HRR589641 HHV589638:HHV589641 GXZ589638:GXZ589641 GOD589638:GOD589641 GEH589638:GEH589641 FUL589638:FUL589641 FKP589638:FKP589641 FAT589638:FAT589641 EQX589638:EQX589641 EHB589638:EHB589641 DXF589638:DXF589641 DNJ589638:DNJ589641 DDN589638:DDN589641 CTR589638:CTR589641 CJV589638:CJV589641 BZZ589638:BZZ589641 BQD589638:BQD589641 BGH589638:BGH589641 AWL589638:AWL589641 AMP589638:AMP589641 ACT589638:ACT589641 SX589638:SX589641 JB589638:JB589641 F589638:F589641 WVN524102:WVN524105 WLR524102:WLR524105 WBV524102:WBV524105 VRZ524102:VRZ524105 VID524102:VID524105 UYH524102:UYH524105 UOL524102:UOL524105 UEP524102:UEP524105 TUT524102:TUT524105 TKX524102:TKX524105 TBB524102:TBB524105 SRF524102:SRF524105 SHJ524102:SHJ524105 RXN524102:RXN524105 RNR524102:RNR524105 RDV524102:RDV524105 QTZ524102:QTZ524105 QKD524102:QKD524105 QAH524102:QAH524105 PQL524102:PQL524105 PGP524102:PGP524105 OWT524102:OWT524105 OMX524102:OMX524105 ODB524102:ODB524105 NTF524102:NTF524105 NJJ524102:NJJ524105 MZN524102:MZN524105 MPR524102:MPR524105 MFV524102:MFV524105 LVZ524102:LVZ524105 LMD524102:LMD524105 LCH524102:LCH524105 KSL524102:KSL524105 KIP524102:KIP524105 JYT524102:JYT524105 JOX524102:JOX524105 JFB524102:JFB524105 IVF524102:IVF524105 ILJ524102:ILJ524105 IBN524102:IBN524105 HRR524102:HRR524105 HHV524102:HHV524105 GXZ524102:GXZ524105 GOD524102:GOD524105 GEH524102:GEH524105 FUL524102:FUL524105 FKP524102:FKP524105 FAT524102:FAT524105 EQX524102:EQX524105 EHB524102:EHB524105 DXF524102:DXF524105 DNJ524102:DNJ524105 DDN524102:DDN524105 CTR524102:CTR524105 CJV524102:CJV524105 BZZ524102:BZZ524105 BQD524102:BQD524105 BGH524102:BGH524105 AWL524102:AWL524105 AMP524102:AMP524105 ACT524102:ACT524105 SX524102:SX524105 JB524102:JB524105 F524102:F524105 WVN458566:WVN458569 WLR458566:WLR458569 WBV458566:WBV458569 VRZ458566:VRZ458569 VID458566:VID458569 UYH458566:UYH458569 UOL458566:UOL458569 UEP458566:UEP458569 TUT458566:TUT458569 TKX458566:TKX458569 TBB458566:TBB458569 SRF458566:SRF458569 SHJ458566:SHJ458569 RXN458566:RXN458569 RNR458566:RNR458569 RDV458566:RDV458569 QTZ458566:QTZ458569 QKD458566:QKD458569 QAH458566:QAH458569 PQL458566:PQL458569 PGP458566:PGP458569 OWT458566:OWT458569 OMX458566:OMX458569 ODB458566:ODB458569 NTF458566:NTF458569 NJJ458566:NJJ458569 MZN458566:MZN458569 MPR458566:MPR458569 MFV458566:MFV458569 LVZ458566:LVZ458569 LMD458566:LMD458569 LCH458566:LCH458569 KSL458566:KSL458569 KIP458566:KIP458569 JYT458566:JYT458569 JOX458566:JOX458569 JFB458566:JFB458569 IVF458566:IVF458569 ILJ458566:ILJ458569 IBN458566:IBN458569 HRR458566:HRR458569 HHV458566:HHV458569 GXZ458566:GXZ458569 GOD458566:GOD458569 GEH458566:GEH458569 FUL458566:FUL458569 FKP458566:FKP458569 FAT458566:FAT458569 EQX458566:EQX458569 EHB458566:EHB458569 DXF458566:DXF458569 DNJ458566:DNJ458569 DDN458566:DDN458569 CTR458566:CTR458569 CJV458566:CJV458569 BZZ458566:BZZ458569 BQD458566:BQD458569 BGH458566:BGH458569 AWL458566:AWL458569 AMP458566:AMP458569 ACT458566:ACT458569 SX458566:SX458569 JB458566:JB458569 F458566:F458569 WVN393030:WVN393033 WLR393030:WLR393033 WBV393030:WBV393033 VRZ393030:VRZ393033 VID393030:VID393033 UYH393030:UYH393033 UOL393030:UOL393033 UEP393030:UEP393033 TUT393030:TUT393033 TKX393030:TKX393033 TBB393030:TBB393033 SRF393030:SRF393033 SHJ393030:SHJ393033 RXN393030:RXN393033 RNR393030:RNR393033 RDV393030:RDV393033 QTZ393030:QTZ393033 QKD393030:QKD393033 QAH393030:QAH393033 PQL393030:PQL393033 PGP393030:PGP393033 OWT393030:OWT393033 OMX393030:OMX393033 ODB393030:ODB393033 NTF393030:NTF393033 NJJ393030:NJJ393033 MZN393030:MZN393033 MPR393030:MPR393033 MFV393030:MFV393033 LVZ393030:LVZ393033 LMD393030:LMD393033 LCH393030:LCH393033 KSL393030:KSL393033 KIP393030:KIP393033 JYT393030:JYT393033 JOX393030:JOX393033 JFB393030:JFB393033 IVF393030:IVF393033 ILJ393030:ILJ393033 IBN393030:IBN393033 HRR393030:HRR393033 HHV393030:HHV393033 GXZ393030:GXZ393033 GOD393030:GOD393033 GEH393030:GEH393033 FUL393030:FUL393033 FKP393030:FKP393033 FAT393030:FAT393033 EQX393030:EQX393033 EHB393030:EHB393033 DXF393030:DXF393033 DNJ393030:DNJ393033 DDN393030:DDN393033 CTR393030:CTR393033 CJV393030:CJV393033 BZZ393030:BZZ393033 BQD393030:BQD393033 BGH393030:BGH393033 AWL393030:AWL393033 AMP393030:AMP393033 ACT393030:ACT393033 SX393030:SX393033 JB393030:JB393033 F393030:F393033 WVN327494:WVN327497 WLR327494:WLR327497 WBV327494:WBV327497 VRZ327494:VRZ327497 VID327494:VID327497 UYH327494:UYH327497 UOL327494:UOL327497 UEP327494:UEP327497 TUT327494:TUT327497 TKX327494:TKX327497 TBB327494:TBB327497 SRF327494:SRF327497 SHJ327494:SHJ327497 RXN327494:RXN327497 RNR327494:RNR327497 RDV327494:RDV327497 QTZ327494:QTZ327497 QKD327494:QKD327497 QAH327494:QAH327497 PQL327494:PQL327497 PGP327494:PGP327497 OWT327494:OWT327497 OMX327494:OMX327497 ODB327494:ODB327497 NTF327494:NTF327497 NJJ327494:NJJ327497 MZN327494:MZN327497 MPR327494:MPR327497 MFV327494:MFV327497 LVZ327494:LVZ327497 LMD327494:LMD327497 LCH327494:LCH327497 KSL327494:KSL327497 KIP327494:KIP327497 JYT327494:JYT327497 JOX327494:JOX327497 JFB327494:JFB327497 IVF327494:IVF327497 ILJ327494:ILJ327497 IBN327494:IBN327497 HRR327494:HRR327497 HHV327494:HHV327497 GXZ327494:GXZ327497 GOD327494:GOD327497 GEH327494:GEH327497 FUL327494:FUL327497 FKP327494:FKP327497 FAT327494:FAT327497 EQX327494:EQX327497 EHB327494:EHB327497 DXF327494:DXF327497 DNJ327494:DNJ327497 DDN327494:DDN327497 CTR327494:CTR327497 CJV327494:CJV327497 BZZ327494:BZZ327497 BQD327494:BQD327497 BGH327494:BGH327497 AWL327494:AWL327497 AMP327494:AMP327497 ACT327494:ACT327497 SX327494:SX327497 JB327494:JB327497 F327494:F327497 WVN261958:WVN261961 WLR261958:WLR261961 WBV261958:WBV261961 VRZ261958:VRZ261961 VID261958:VID261961 UYH261958:UYH261961 UOL261958:UOL261961 UEP261958:UEP261961 TUT261958:TUT261961 TKX261958:TKX261961 TBB261958:TBB261961 SRF261958:SRF261961 SHJ261958:SHJ261961 RXN261958:RXN261961 RNR261958:RNR261961 RDV261958:RDV261961 QTZ261958:QTZ261961 QKD261958:QKD261961 QAH261958:QAH261961 PQL261958:PQL261961 PGP261958:PGP261961 OWT261958:OWT261961 OMX261958:OMX261961 ODB261958:ODB261961 NTF261958:NTF261961 NJJ261958:NJJ261961 MZN261958:MZN261961 MPR261958:MPR261961 MFV261958:MFV261961 LVZ261958:LVZ261961 LMD261958:LMD261961 LCH261958:LCH261961 KSL261958:KSL261961 KIP261958:KIP261961 JYT261958:JYT261961 JOX261958:JOX261961 JFB261958:JFB261961 IVF261958:IVF261961 ILJ261958:ILJ261961 IBN261958:IBN261961 HRR261958:HRR261961 HHV261958:HHV261961 GXZ261958:GXZ261961 GOD261958:GOD261961 GEH261958:GEH261961 FUL261958:FUL261961 FKP261958:FKP261961 FAT261958:FAT261961 EQX261958:EQX261961 EHB261958:EHB261961 DXF261958:DXF261961 DNJ261958:DNJ261961 DDN261958:DDN261961 CTR261958:CTR261961 CJV261958:CJV261961 BZZ261958:BZZ261961 BQD261958:BQD261961 BGH261958:BGH261961 AWL261958:AWL261961 AMP261958:AMP261961 ACT261958:ACT261961 SX261958:SX261961 JB261958:JB261961 F261958:F261961 WVN196422:WVN196425 WLR196422:WLR196425 WBV196422:WBV196425 VRZ196422:VRZ196425 VID196422:VID196425 UYH196422:UYH196425 UOL196422:UOL196425 UEP196422:UEP196425 TUT196422:TUT196425 TKX196422:TKX196425 TBB196422:TBB196425 SRF196422:SRF196425 SHJ196422:SHJ196425 RXN196422:RXN196425 RNR196422:RNR196425 RDV196422:RDV196425 QTZ196422:QTZ196425 QKD196422:QKD196425 QAH196422:QAH196425 PQL196422:PQL196425 PGP196422:PGP196425 OWT196422:OWT196425 OMX196422:OMX196425 ODB196422:ODB196425 NTF196422:NTF196425 NJJ196422:NJJ196425 MZN196422:MZN196425 MPR196422:MPR196425 MFV196422:MFV196425 LVZ196422:LVZ196425 LMD196422:LMD196425 LCH196422:LCH196425 KSL196422:KSL196425 KIP196422:KIP196425 JYT196422:JYT196425 JOX196422:JOX196425 JFB196422:JFB196425 IVF196422:IVF196425 ILJ196422:ILJ196425 IBN196422:IBN196425 HRR196422:HRR196425 HHV196422:HHV196425 GXZ196422:GXZ196425 GOD196422:GOD196425 GEH196422:GEH196425 FUL196422:FUL196425 FKP196422:FKP196425 FAT196422:FAT196425 EQX196422:EQX196425 EHB196422:EHB196425 DXF196422:DXF196425 DNJ196422:DNJ196425 DDN196422:DDN196425 CTR196422:CTR196425 CJV196422:CJV196425 BZZ196422:BZZ196425 BQD196422:BQD196425 BGH196422:BGH196425 AWL196422:AWL196425 AMP196422:AMP196425 ACT196422:ACT196425 SX196422:SX196425 JB196422:JB196425 F196422:F196425 WVN130886:WVN130889 WLR130886:WLR130889 WBV130886:WBV130889 VRZ130886:VRZ130889 VID130886:VID130889 UYH130886:UYH130889 UOL130886:UOL130889 UEP130886:UEP130889 TUT130886:TUT130889 TKX130886:TKX130889 TBB130886:TBB130889 SRF130886:SRF130889 SHJ130886:SHJ130889 RXN130886:RXN130889 RNR130886:RNR130889 RDV130886:RDV130889 QTZ130886:QTZ130889 QKD130886:QKD130889 QAH130886:QAH130889 PQL130886:PQL130889 PGP130886:PGP130889 OWT130886:OWT130889 OMX130886:OMX130889 ODB130886:ODB130889 NTF130886:NTF130889 NJJ130886:NJJ130889 MZN130886:MZN130889 MPR130886:MPR130889 MFV130886:MFV130889 LVZ130886:LVZ130889 LMD130886:LMD130889 LCH130886:LCH130889 KSL130886:KSL130889 KIP130886:KIP130889 JYT130886:JYT130889 JOX130886:JOX130889 JFB130886:JFB130889 IVF130886:IVF130889 ILJ130886:ILJ130889 IBN130886:IBN130889 HRR130886:HRR130889 HHV130886:HHV130889 GXZ130886:GXZ130889 GOD130886:GOD130889 GEH130886:GEH130889 FUL130886:FUL130889 FKP130886:FKP130889 FAT130886:FAT130889 EQX130886:EQX130889 EHB130886:EHB130889 DXF130886:DXF130889 DNJ130886:DNJ130889 DDN130886:DDN130889 CTR130886:CTR130889 CJV130886:CJV130889 BZZ130886:BZZ130889 BQD130886:BQD130889 BGH130886:BGH130889 AWL130886:AWL130889 AMP130886:AMP130889 ACT130886:ACT130889 SX130886:SX130889 JB130886:JB130889 F130886:F130889 WVN65350:WVN65353 WLR65350:WLR65353 WBV65350:WBV65353 VRZ65350:VRZ65353 VID65350:VID65353 UYH65350:UYH65353 UOL65350:UOL65353 UEP65350:UEP65353 TUT65350:TUT65353 TKX65350:TKX65353 TBB65350:TBB65353 SRF65350:SRF65353 SHJ65350:SHJ65353 RXN65350:RXN65353 RNR65350:RNR65353 RDV65350:RDV65353 QTZ65350:QTZ65353 QKD65350:QKD65353 QAH65350:QAH65353 PQL65350:PQL65353 PGP65350:PGP65353 OWT65350:OWT65353 OMX65350:OMX65353 ODB65350:ODB65353 NTF65350:NTF65353 NJJ65350:NJJ65353 MZN65350:MZN65353 MPR65350:MPR65353 MFV65350:MFV65353 LVZ65350:LVZ65353 LMD65350:LMD65353 LCH65350:LCH65353 KSL65350:KSL65353 KIP65350:KIP65353 JYT65350:JYT65353 JOX65350:JOX65353 JFB65350:JFB65353 IVF65350:IVF65353 ILJ65350:ILJ65353 IBN65350:IBN65353 HRR65350:HRR65353 HHV65350:HHV65353 GXZ65350:GXZ65353 GOD65350:GOD65353 GEH65350:GEH65353 FUL65350:FUL65353 FKP65350:FKP65353 FAT65350:FAT65353 EQX65350:EQX65353 EHB65350:EHB65353 DXF65350:DXF65353 DNJ65350:DNJ65353 DDN65350:DDN65353 CTR65350:CTR65353 CJV65350:CJV65353 BZZ65350:BZZ65353 BQD65350:BQD65353 BGH65350:BGH65353 AWL65350:AWL65353 AMP65350:AMP65353 ACT65350:ACT65353 SX65350:SX65353 JB65350:JB65353 F65350:F65353 UOL983034:UOL983050 WVN982794:WVN982795 WLR982794:WLR982795 WBV982794:WBV982795 VRZ982794:VRZ982795 VID982794:VID982795 UYH982794:UYH982795 UOL982794:UOL982795 UEP982794:UEP982795 TUT982794:TUT982795 TKX982794:TKX982795 TBB982794:TBB982795 SRF982794:SRF982795 SHJ982794:SHJ982795 RXN982794:RXN982795 RNR982794:RNR982795 RDV982794:RDV982795 QTZ982794:QTZ982795 QKD982794:QKD982795 QAH982794:QAH982795 PQL982794:PQL982795 PGP982794:PGP982795 OWT982794:OWT982795 OMX982794:OMX982795 ODB982794:ODB982795 NTF982794:NTF982795 NJJ982794:NJJ982795 MZN982794:MZN982795 MPR982794:MPR982795 MFV982794:MFV982795 LVZ982794:LVZ982795 LMD982794:LMD982795 LCH982794:LCH982795 KSL982794:KSL982795 KIP982794:KIP982795 JYT982794:JYT982795 JOX982794:JOX982795 JFB982794:JFB982795 IVF982794:IVF982795 ILJ982794:ILJ982795 IBN982794:IBN982795 HRR982794:HRR982795 HHV982794:HHV982795 GXZ982794:GXZ982795 GOD982794:GOD982795 GEH982794:GEH982795 FUL982794:FUL982795 FKP982794:FKP982795 FAT982794:FAT982795 EQX982794:EQX982795 EHB982794:EHB982795 DXF982794:DXF982795 DNJ982794:DNJ982795 DDN982794:DDN982795 CTR982794:CTR982795 CJV982794:CJV982795 BZZ982794:BZZ982795 BQD982794:BQD982795 BGH982794:BGH982795 AWL982794:AWL982795 AMP982794:AMP982795 ACT982794:ACT982795 SX982794:SX982795 JB982794:JB982795 F982794:F982795 WVN917258:WVN917259 WLR917258:WLR917259 WBV917258:WBV917259 VRZ917258:VRZ917259 VID917258:VID917259 UYH917258:UYH917259 UOL917258:UOL917259 UEP917258:UEP917259 TUT917258:TUT917259 TKX917258:TKX917259 TBB917258:TBB917259 SRF917258:SRF917259 SHJ917258:SHJ917259 RXN917258:RXN917259 RNR917258:RNR917259 RDV917258:RDV917259 QTZ917258:QTZ917259 QKD917258:QKD917259 QAH917258:QAH917259 PQL917258:PQL917259 PGP917258:PGP917259 OWT917258:OWT917259 OMX917258:OMX917259 ODB917258:ODB917259 NTF917258:NTF917259 NJJ917258:NJJ917259 MZN917258:MZN917259 MPR917258:MPR917259 MFV917258:MFV917259 LVZ917258:LVZ917259 LMD917258:LMD917259 LCH917258:LCH917259 KSL917258:KSL917259 KIP917258:KIP917259 JYT917258:JYT917259 JOX917258:JOX917259 JFB917258:JFB917259 IVF917258:IVF917259 ILJ917258:ILJ917259 IBN917258:IBN917259 HRR917258:HRR917259 HHV917258:HHV917259 GXZ917258:GXZ917259 GOD917258:GOD917259 GEH917258:GEH917259 FUL917258:FUL917259 FKP917258:FKP917259 FAT917258:FAT917259 EQX917258:EQX917259 EHB917258:EHB917259 DXF917258:DXF917259 DNJ917258:DNJ917259 DDN917258:DDN917259 CTR917258:CTR917259 CJV917258:CJV917259 BZZ917258:BZZ917259 BQD917258:BQD917259 BGH917258:BGH917259 AWL917258:AWL917259 AMP917258:AMP917259 ACT917258:ACT917259 SX917258:SX917259 JB917258:JB917259 F917258:F917259 WVN851722:WVN851723 WLR851722:WLR851723 WBV851722:WBV851723 VRZ851722:VRZ851723 VID851722:VID851723 UYH851722:UYH851723 UOL851722:UOL851723 UEP851722:UEP851723 TUT851722:TUT851723 TKX851722:TKX851723 TBB851722:TBB851723 SRF851722:SRF851723 SHJ851722:SHJ851723 RXN851722:RXN851723 RNR851722:RNR851723 RDV851722:RDV851723 QTZ851722:QTZ851723 QKD851722:QKD851723 QAH851722:QAH851723 PQL851722:PQL851723 PGP851722:PGP851723 OWT851722:OWT851723 OMX851722:OMX851723 ODB851722:ODB851723 NTF851722:NTF851723 NJJ851722:NJJ851723 MZN851722:MZN851723 MPR851722:MPR851723 MFV851722:MFV851723 LVZ851722:LVZ851723 LMD851722:LMD851723 LCH851722:LCH851723 KSL851722:KSL851723 KIP851722:KIP851723 JYT851722:JYT851723 JOX851722:JOX851723 JFB851722:JFB851723 IVF851722:IVF851723 ILJ851722:ILJ851723 IBN851722:IBN851723 HRR851722:HRR851723 HHV851722:HHV851723 GXZ851722:GXZ851723 GOD851722:GOD851723 GEH851722:GEH851723 FUL851722:FUL851723 FKP851722:FKP851723 FAT851722:FAT851723 EQX851722:EQX851723 EHB851722:EHB851723 DXF851722:DXF851723 DNJ851722:DNJ851723 DDN851722:DDN851723 CTR851722:CTR851723 CJV851722:CJV851723 BZZ851722:BZZ851723 BQD851722:BQD851723 BGH851722:BGH851723 AWL851722:AWL851723 AMP851722:AMP851723 ACT851722:ACT851723 SX851722:SX851723 JB851722:JB851723 F851722:F851723 WVN786186:WVN786187 WLR786186:WLR786187 WBV786186:WBV786187 VRZ786186:VRZ786187 VID786186:VID786187 UYH786186:UYH786187 UOL786186:UOL786187 UEP786186:UEP786187 TUT786186:TUT786187 TKX786186:TKX786187 TBB786186:TBB786187 SRF786186:SRF786187 SHJ786186:SHJ786187 RXN786186:RXN786187 RNR786186:RNR786187 RDV786186:RDV786187 QTZ786186:QTZ786187 QKD786186:QKD786187 QAH786186:QAH786187 PQL786186:PQL786187 PGP786186:PGP786187 OWT786186:OWT786187 OMX786186:OMX786187 ODB786186:ODB786187 NTF786186:NTF786187 NJJ786186:NJJ786187 MZN786186:MZN786187 MPR786186:MPR786187 MFV786186:MFV786187 LVZ786186:LVZ786187 LMD786186:LMD786187 LCH786186:LCH786187 KSL786186:KSL786187 KIP786186:KIP786187 JYT786186:JYT786187 JOX786186:JOX786187 JFB786186:JFB786187 IVF786186:IVF786187 ILJ786186:ILJ786187 IBN786186:IBN786187 HRR786186:HRR786187 HHV786186:HHV786187 GXZ786186:GXZ786187 GOD786186:GOD786187 GEH786186:GEH786187 FUL786186:FUL786187 FKP786186:FKP786187 FAT786186:FAT786187 EQX786186:EQX786187 EHB786186:EHB786187 DXF786186:DXF786187 DNJ786186:DNJ786187 DDN786186:DDN786187 CTR786186:CTR786187 CJV786186:CJV786187 BZZ786186:BZZ786187 BQD786186:BQD786187 BGH786186:BGH786187 AWL786186:AWL786187 AMP786186:AMP786187 ACT786186:ACT786187 SX786186:SX786187 JB786186:JB786187 F786186:F786187 WVN720650:WVN720651 WLR720650:WLR720651 WBV720650:WBV720651 VRZ720650:VRZ720651 VID720650:VID720651 UYH720650:UYH720651 UOL720650:UOL720651 UEP720650:UEP720651 TUT720650:TUT720651 TKX720650:TKX720651 TBB720650:TBB720651 SRF720650:SRF720651 SHJ720650:SHJ720651 RXN720650:RXN720651 RNR720650:RNR720651 RDV720650:RDV720651 QTZ720650:QTZ720651 QKD720650:QKD720651 QAH720650:QAH720651 PQL720650:PQL720651 PGP720650:PGP720651 OWT720650:OWT720651 OMX720650:OMX720651 ODB720650:ODB720651 NTF720650:NTF720651 NJJ720650:NJJ720651 MZN720650:MZN720651 MPR720650:MPR720651 MFV720650:MFV720651 LVZ720650:LVZ720651 LMD720650:LMD720651 LCH720650:LCH720651 KSL720650:KSL720651 KIP720650:KIP720651 JYT720650:JYT720651 JOX720650:JOX720651 JFB720650:JFB720651 IVF720650:IVF720651 ILJ720650:ILJ720651 IBN720650:IBN720651 HRR720650:HRR720651 HHV720650:HHV720651 GXZ720650:GXZ720651 GOD720650:GOD720651 GEH720650:GEH720651 FUL720650:FUL720651 FKP720650:FKP720651 FAT720650:FAT720651 EQX720650:EQX720651 EHB720650:EHB720651 DXF720650:DXF720651 DNJ720650:DNJ720651 DDN720650:DDN720651 CTR720650:CTR720651 CJV720650:CJV720651 BZZ720650:BZZ720651 BQD720650:BQD720651 BGH720650:BGH720651 AWL720650:AWL720651 AMP720650:AMP720651 ACT720650:ACT720651 SX720650:SX720651 JB720650:JB720651 F720650:F720651 WVN655114:WVN655115 WLR655114:WLR655115 WBV655114:WBV655115 VRZ655114:VRZ655115 VID655114:VID655115 UYH655114:UYH655115 UOL655114:UOL655115 UEP655114:UEP655115 TUT655114:TUT655115 TKX655114:TKX655115 TBB655114:TBB655115 SRF655114:SRF655115 SHJ655114:SHJ655115 RXN655114:RXN655115 RNR655114:RNR655115 RDV655114:RDV655115 QTZ655114:QTZ655115 QKD655114:QKD655115 QAH655114:QAH655115 PQL655114:PQL655115 PGP655114:PGP655115 OWT655114:OWT655115 OMX655114:OMX655115 ODB655114:ODB655115 NTF655114:NTF655115 NJJ655114:NJJ655115 MZN655114:MZN655115 MPR655114:MPR655115 MFV655114:MFV655115 LVZ655114:LVZ655115 LMD655114:LMD655115 LCH655114:LCH655115 KSL655114:KSL655115 KIP655114:KIP655115 JYT655114:JYT655115 JOX655114:JOX655115 JFB655114:JFB655115 IVF655114:IVF655115 ILJ655114:ILJ655115 IBN655114:IBN655115 HRR655114:HRR655115 HHV655114:HHV655115 GXZ655114:GXZ655115 GOD655114:GOD655115 GEH655114:GEH655115 FUL655114:FUL655115 FKP655114:FKP655115 FAT655114:FAT655115 EQX655114:EQX655115 EHB655114:EHB655115 DXF655114:DXF655115 DNJ655114:DNJ655115 DDN655114:DDN655115 CTR655114:CTR655115 CJV655114:CJV655115 BZZ655114:BZZ655115 BQD655114:BQD655115 BGH655114:BGH655115 AWL655114:AWL655115 AMP655114:AMP655115 ACT655114:ACT655115 SX655114:SX655115 JB655114:JB655115 F655114:F655115 WVN589578:WVN589579 WLR589578:WLR589579 WBV589578:WBV589579 VRZ589578:VRZ589579 VID589578:VID589579 UYH589578:UYH589579 UOL589578:UOL589579 UEP589578:UEP589579 TUT589578:TUT589579 TKX589578:TKX589579 TBB589578:TBB589579 SRF589578:SRF589579 SHJ589578:SHJ589579 RXN589578:RXN589579 RNR589578:RNR589579 RDV589578:RDV589579 QTZ589578:QTZ589579 QKD589578:QKD589579 QAH589578:QAH589579 PQL589578:PQL589579 PGP589578:PGP589579 OWT589578:OWT589579 OMX589578:OMX589579 ODB589578:ODB589579 NTF589578:NTF589579 NJJ589578:NJJ589579 MZN589578:MZN589579 MPR589578:MPR589579 MFV589578:MFV589579 LVZ589578:LVZ589579 LMD589578:LMD589579 LCH589578:LCH589579 KSL589578:KSL589579 KIP589578:KIP589579 JYT589578:JYT589579 JOX589578:JOX589579 JFB589578:JFB589579 IVF589578:IVF589579 ILJ589578:ILJ589579 IBN589578:IBN589579 HRR589578:HRR589579 HHV589578:HHV589579 GXZ589578:GXZ589579 GOD589578:GOD589579 GEH589578:GEH589579 FUL589578:FUL589579 FKP589578:FKP589579 FAT589578:FAT589579 EQX589578:EQX589579 EHB589578:EHB589579 DXF589578:DXF589579 DNJ589578:DNJ589579 DDN589578:DDN589579 CTR589578:CTR589579 CJV589578:CJV589579 BZZ589578:BZZ589579 BQD589578:BQD589579 BGH589578:BGH589579 AWL589578:AWL589579 AMP589578:AMP589579 ACT589578:ACT589579 SX589578:SX589579 JB589578:JB589579 F589578:F589579 WVN524042:WVN524043 WLR524042:WLR524043 WBV524042:WBV524043 VRZ524042:VRZ524043 VID524042:VID524043 UYH524042:UYH524043 UOL524042:UOL524043 UEP524042:UEP524043 TUT524042:TUT524043 TKX524042:TKX524043 TBB524042:TBB524043 SRF524042:SRF524043 SHJ524042:SHJ524043 RXN524042:RXN524043 RNR524042:RNR524043 RDV524042:RDV524043 QTZ524042:QTZ524043 QKD524042:QKD524043 QAH524042:QAH524043 PQL524042:PQL524043 PGP524042:PGP524043 OWT524042:OWT524043 OMX524042:OMX524043 ODB524042:ODB524043 NTF524042:NTF524043 NJJ524042:NJJ524043 MZN524042:MZN524043 MPR524042:MPR524043 MFV524042:MFV524043 LVZ524042:LVZ524043 LMD524042:LMD524043 LCH524042:LCH524043 KSL524042:KSL524043 KIP524042:KIP524043 JYT524042:JYT524043 JOX524042:JOX524043 JFB524042:JFB524043 IVF524042:IVF524043 ILJ524042:ILJ524043 IBN524042:IBN524043 HRR524042:HRR524043 HHV524042:HHV524043 GXZ524042:GXZ524043 GOD524042:GOD524043 GEH524042:GEH524043 FUL524042:FUL524043 FKP524042:FKP524043 FAT524042:FAT524043 EQX524042:EQX524043 EHB524042:EHB524043 DXF524042:DXF524043 DNJ524042:DNJ524043 DDN524042:DDN524043 CTR524042:CTR524043 CJV524042:CJV524043 BZZ524042:BZZ524043 BQD524042:BQD524043 BGH524042:BGH524043 AWL524042:AWL524043 AMP524042:AMP524043 ACT524042:ACT524043 SX524042:SX524043 JB524042:JB524043 F524042:F524043 WVN458506:WVN458507 WLR458506:WLR458507 WBV458506:WBV458507 VRZ458506:VRZ458507 VID458506:VID458507 UYH458506:UYH458507 UOL458506:UOL458507 UEP458506:UEP458507 TUT458506:TUT458507 TKX458506:TKX458507 TBB458506:TBB458507 SRF458506:SRF458507 SHJ458506:SHJ458507 RXN458506:RXN458507 RNR458506:RNR458507 RDV458506:RDV458507 QTZ458506:QTZ458507 QKD458506:QKD458507 QAH458506:QAH458507 PQL458506:PQL458507 PGP458506:PGP458507 OWT458506:OWT458507 OMX458506:OMX458507 ODB458506:ODB458507 NTF458506:NTF458507 NJJ458506:NJJ458507 MZN458506:MZN458507 MPR458506:MPR458507 MFV458506:MFV458507 LVZ458506:LVZ458507 LMD458506:LMD458507 LCH458506:LCH458507 KSL458506:KSL458507 KIP458506:KIP458507 JYT458506:JYT458507 JOX458506:JOX458507 JFB458506:JFB458507 IVF458506:IVF458507 ILJ458506:ILJ458507 IBN458506:IBN458507 HRR458506:HRR458507 HHV458506:HHV458507 GXZ458506:GXZ458507 GOD458506:GOD458507 GEH458506:GEH458507 FUL458506:FUL458507 FKP458506:FKP458507 FAT458506:FAT458507 EQX458506:EQX458507 EHB458506:EHB458507 DXF458506:DXF458507 DNJ458506:DNJ458507 DDN458506:DDN458507 CTR458506:CTR458507 CJV458506:CJV458507 BZZ458506:BZZ458507 BQD458506:BQD458507 BGH458506:BGH458507 AWL458506:AWL458507 AMP458506:AMP458507 ACT458506:ACT458507 SX458506:SX458507 JB458506:JB458507 F458506:F458507 WVN392970:WVN392971 WLR392970:WLR392971 WBV392970:WBV392971 VRZ392970:VRZ392971 VID392970:VID392971 UYH392970:UYH392971 UOL392970:UOL392971 UEP392970:UEP392971 TUT392970:TUT392971 TKX392970:TKX392971 TBB392970:TBB392971 SRF392970:SRF392971 SHJ392970:SHJ392971 RXN392970:RXN392971 RNR392970:RNR392971 RDV392970:RDV392971 QTZ392970:QTZ392971 QKD392970:QKD392971 QAH392970:QAH392971 PQL392970:PQL392971 PGP392970:PGP392971 OWT392970:OWT392971 OMX392970:OMX392971 ODB392970:ODB392971 NTF392970:NTF392971 NJJ392970:NJJ392971 MZN392970:MZN392971 MPR392970:MPR392971 MFV392970:MFV392971 LVZ392970:LVZ392971 LMD392970:LMD392971 LCH392970:LCH392971 KSL392970:KSL392971 KIP392970:KIP392971 JYT392970:JYT392971 JOX392970:JOX392971 JFB392970:JFB392971 IVF392970:IVF392971 ILJ392970:ILJ392971 IBN392970:IBN392971 HRR392970:HRR392971 HHV392970:HHV392971 GXZ392970:GXZ392971 GOD392970:GOD392971 GEH392970:GEH392971 FUL392970:FUL392971 FKP392970:FKP392971 FAT392970:FAT392971 EQX392970:EQX392971 EHB392970:EHB392971 DXF392970:DXF392971 DNJ392970:DNJ392971 DDN392970:DDN392971 CTR392970:CTR392971 CJV392970:CJV392971 BZZ392970:BZZ392971 BQD392970:BQD392971 BGH392970:BGH392971 AWL392970:AWL392971 AMP392970:AMP392971 ACT392970:ACT392971 SX392970:SX392971 JB392970:JB392971 F392970:F392971 WVN327434:WVN327435 WLR327434:WLR327435 WBV327434:WBV327435 VRZ327434:VRZ327435 VID327434:VID327435 UYH327434:UYH327435 UOL327434:UOL327435 UEP327434:UEP327435 TUT327434:TUT327435 TKX327434:TKX327435 TBB327434:TBB327435 SRF327434:SRF327435 SHJ327434:SHJ327435 RXN327434:RXN327435 RNR327434:RNR327435 RDV327434:RDV327435 QTZ327434:QTZ327435 QKD327434:QKD327435 QAH327434:QAH327435 PQL327434:PQL327435 PGP327434:PGP327435 OWT327434:OWT327435 OMX327434:OMX327435 ODB327434:ODB327435 NTF327434:NTF327435 NJJ327434:NJJ327435 MZN327434:MZN327435 MPR327434:MPR327435 MFV327434:MFV327435 LVZ327434:LVZ327435 LMD327434:LMD327435 LCH327434:LCH327435 KSL327434:KSL327435 KIP327434:KIP327435 JYT327434:JYT327435 JOX327434:JOX327435 JFB327434:JFB327435 IVF327434:IVF327435 ILJ327434:ILJ327435 IBN327434:IBN327435 HRR327434:HRR327435 HHV327434:HHV327435 GXZ327434:GXZ327435 GOD327434:GOD327435 GEH327434:GEH327435 FUL327434:FUL327435 FKP327434:FKP327435 FAT327434:FAT327435 EQX327434:EQX327435 EHB327434:EHB327435 DXF327434:DXF327435 DNJ327434:DNJ327435 DDN327434:DDN327435 CTR327434:CTR327435 CJV327434:CJV327435 BZZ327434:BZZ327435 BQD327434:BQD327435 BGH327434:BGH327435 AWL327434:AWL327435 AMP327434:AMP327435 ACT327434:ACT327435 SX327434:SX327435 JB327434:JB327435 F327434:F327435 WVN261898:WVN261899 WLR261898:WLR261899 WBV261898:WBV261899 VRZ261898:VRZ261899 VID261898:VID261899 UYH261898:UYH261899 UOL261898:UOL261899 UEP261898:UEP261899 TUT261898:TUT261899 TKX261898:TKX261899 TBB261898:TBB261899 SRF261898:SRF261899 SHJ261898:SHJ261899 RXN261898:RXN261899 RNR261898:RNR261899 RDV261898:RDV261899 QTZ261898:QTZ261899 QKD261898:QKD261899 QAH261898:QAH261899 PQL261898:PQL261899 PGP261898:PGP261899 OWT261898:OWT261899 OMX261898:OMX261899 ODB261898:ODB261899 NTF261898:NTF261899 NJJ261898:NJJ261899 MZN261898:MZN261899 MPR261898:MPR261899 MFV261898:MFV261899 LVZ261898:LVZ261899 LMD261898:LMD261899 LCH261898:LCH261899 KSL261898:KSL261899 KIP261898:KIP261899 JYT261898:JYT261899 JOX261898:JOX261899 JFB261898:JFB261899 IVF261898:IVF261899 ILJ261898:ILJ261899 IBN261898:IBN261899 HRR261898:HRR261899 HHV261898:HHV261899 GXZ261898:GXZ261899 GOD261898:GOD261899 GEH261898:GEH261899 FUL261898:FUL261899 FKP261898:FKP261899 FAT261898:FAT261899 EQX261898:EQX261899 EHB261898:EHB261899 DXF261898:DXF261899 DNJ261898:DNJ261899 DDN261898:DDN261899 CTR261898:CTR261899 CJV261898:CJV261899 BZZ261898:BZZ261899 BQD261898:BQD261899 BGH261898:BGH261899 AWL261898:AWL261899 AMP261898:AMP261899 ACT261898:ACT261899 SX261898:SX261899 JB261898:JB261899 F261898:F261899 WVN196362:WVN196363 WLR196362:WLR196363 WBV196362:WBV196363 VRZ196362:VRZ196363 VID196362:VID196363 UYH196362:UYH196363 UOL196362:UOL196363 UEP196362:UEP196363 TUT196362:TUT196363 TKX196362:TKX196363 TBB196362:TBB196363 SRF196362:SRF196363 SHJ196362:SHJ196363 RXN196362:RXN196363 RNR196362:RNR196363 RDV196362:RDV196363 QTZ196362:QTZ196363 QKD196362:QKD196363 QAH196362:QAH196363 PQL196362:PQL196363 PGP196362:PGP196363 OWT196362:OWT196363 OMX196362:OMX196363 ODB196362:ODB196363 NTF196362:NTF196363 NJJ196362:NJJ196363 MZN196362:MZN196363 MPR196362:MPR196363 MFV196362:MFV196363 LVZ196362:LVZ196363 LMD196362:LMD196363 LCH196362:LCH196363 KSL196362:KSL196363 KIP196362:KIP196363 JYT196362:JYT196363 JOX196362:JOX196363 JFB196362:JFB196363 IVF196362:IVF196363 ILJ196362:ILJ196363 IBN196362:IBN196363 HRR196362:HRR196363 HHV196362:HHV196363 GXZ196362:GXZ196363 GOD196362:GOD196363 GEH196362:GEH196363 FUL196362:FUL196363 FKP196362:FKP196363 FAT196362:FAT196363 EQX196362:EQX196363 EHB196362:EHB196363 DXF196362:DXF196363 DNJ196362:DNJ196363 DDN196362:DDN196363 CTR196362:CTR196363 CJV196362:CJV196363 BZZ196362:BZZ196363 BQD196362:BQD196363 BGH196362:BGH196363 AWL196362:AWL196363 AMP196362:AMP196363 ACT196362:ACT196363 SX196362:SX196363 JB196362:JB196363 F196362:F196363 WVN130826:WVN130827 WLR130826:WLR130827 WBV130826:WBV130827 VRZ130826:VRZ130827 VID130826:VID130827 UYH130826:UYH130827 UOL130826:UOL130827 UEP130826:UEP130827 TUT130826:TUT130827 TKX130826:TKX130827 TBB130826:TBB130827 SRF130826:SRF130827 SHJ130826:SHJ130827 RXN130826:RXN130827 RNR130826:RNR130827 RDV130826:RDV130827 QTZ130826:QTZ130827 QKD130826:QKD130827 QAH130826:QAH130827 PQL130826:PQL130827 PGP130826:PGP130827 OWT130826:OWT130827 OMX130826:OMX130827 ODB130826:ODB130827 NTF130826:NTF130827 NJJ130826:NJJ130827 MZN130826:MZN130827 MPR130826:MPR130827 MFV130826:MFV130827 LVZ130826:LVZ130827 LMD130826:LMD130827 LCH130826:LCH130827 KSL130826:KSL130827 KIP130826:KIP130827 JYT130826:JYT130827 JOX130826:JOX130827 JFB130826:JFB130827 IVF130826:IVF130827 ILJ130826:ILJ130827 IBN130826:IBN130827 HRR130826:HRR130827 HHV130826:HHV130827 GXZ130826:GXZ130827 GOD130826:GOD130827 GEH130826:GEH130827 FUL130826:FUL130827 FKP130826:FKP130827 FAT130826:FAT130827 EQX130826:EQX130827 EHB130826:EHB130827 DXF130826:DXF130827 DNJ130826:DNJ130827 DDN130826:DDN130827 CTR130826:CTR130827 CJV130826:CJV130827 BZZ130826:BZZ130827 BQD130826:BQD130827 BGH130826:BGH130827 AWL130826:AWL130827 AMP130826:AMP130827 ACT130826:ACT130827 SX130826:SX130827 JB130826:JB130827 F130826:F130827 WVN65290:WVN65291 WLR65290:WLR65291 WBV65290:WBV65291 VRZ65290:VRZ65291 VID65290:VID65291 UYH65290:UYH65291 UOL65290:UOL65291 UEP65290:UEP65291 TUT65290:TUT65291 TKX65290:TKX65291 TBB65290:TBB65291 SRF65290:SRF65291 SHJ65290:SHJ65291 RXN65290:RXN65291 RNR65290:RNR65291 RDV65290:RDV65291 QTZ65290:QTZ65291 QKD65290:QKD65291 QAH65290:QAH65291 PQL65290:PQL65291 PGP65290:PGP65291 OWT65290:OWT65291 OMX65290:OMX65291 ODB65290:ODB65291 NTF65290:NTF65291 NJJ65290:NJJ65291 MZN65290:MZN65291 MPR65290:MPR65291 MFV65290:MFV65291 LVZ65290:LVZ65291 LMD65290:LMD65291 LCH65290:LCH65291 KSL65290:KSL65291 KIP65290:KIP65291 JYT65290:JYT65291 JOX65290:JOX65291 JFB65290:JFB65291 IVF65290:IVF65291 ILJ65290:ILJ65291 IBN65290:IBN65291 HRR65290:HRR65291 HHV65290:HHV65291 GXZ65290:GXZ65291 GOD65290:GOD65291 GEH65290:GEH65291 FUL65290:FUL65291 FKP65290:FKP65291 FAT65290:FAT65291 EQX65290:EQX65291 EHB65290:EHB65291 DXF65290:DXF65291 DNJ65290:DNJ65291 DDN65290:DDN65291 CTR65290:CTR65291 CJV65290:CJV65291 BZZ65290:BZZ65291 BQD65290:BQD65291 BGH65290:BGH65291 AWL65290:AWL65291 AMP65290:AMP65291 ACT65290:ACT65291 SX65290:SX65291 JB65290:JB65291 F65290:F65291">
      <formula1>$AT$3:$AT$4</formula1>
    </dataValidation>
    <dataValidation type="list" allowBlank="1" showInputMessage="1" showErrorMessage="1" sqref="WWE982942:WWE983050 W65290 JS65290 TO65290 ADK65290 ANG65290 AXC65290 BGY65290 BQU65290 CAQ65290 CKM65290 CUI65290 DEE65290 DOA65290 DXW65290 EHS65290 ERO65290 FBK65290 FLG65290 FVC65290 GEY65290 GOU65290 GYQ65290 HIM65290 HSI65290 ICE65290 IMA65290 IVW65290 JFS65290 JPO65290 JZK65290 KJG65290 KTC65290 LCY65290 LMU65290 LWQ65290 MGM65290 MQI65290 NAE65290 NKA65290 NTW65290 ODS65290 ONO65290 OXK65290 PHG65290 PRC65290 QAY65290 QKU65290 QUQ65290 REM65290 ROI65290 RYE65290 SIA65290 SRW65290 TBS65290 TLO65290 TVK65290 UFG65290 UPC65290 UYY65290 VIU65290 VSQ65290 WCM65290 WMI65290 WWE65290 W130826 JS130826 TO130826 ADK130826 ANG130826 AXC130826 BGY130826 BQU130826 CAQ130826 CKM130826 CUI130826 DEE130826 DOA130826 DXW130826 EHS130826 ERO130826 FBK130826 FLG130826 FVC130826 GEY130826 GOU130826 GYQ130826 HIM130826 HSI130826 ICE130826 IMA130826 IVW130826 JFS130826 JPO130826 JZK130826 KJG130826 KTC130826 LCY130826 LMU130826 LWQ130826 MGM130826 MQI130826 NAE130826 NKA130826 NTW130826 ODS130826 ONO130826 OXK130826 PHG130826 PRC130826 QAY130826 QKU130826 QUQ130826 REM130826 ROI130826 RYE130826 SIA130826 SRW130826 TBS130826 TLO130826 TVK130826 UFG130826 UPC130826 UYY130826 VIU130826 VSQ130826 WCM130826 WMI130826 WWE130826 W196362 JS196362 TO196362 ADK196362 ANG196362 AXC196362 BGY196362 BQU196362 CAQ196362 CKM196362 CUI196362 DEE196362 DOA196362 DXW196362 EHS196362 ERO196362 FBK196362 FLG196362 FVC196362 GEY196362 GOU196362 GYQ196362 HIM196362 HSI196362 ICE196362 IMA196362 IVW196362 JFS196362 JPO196362 JZK196362 KJG196362 KTC196362 LCY196362 LMU196362 LWQ196362 MGM196362 MQI196362 NAE196362 NKA196362 NTW196362 ODS196362 ONO196362 OXK196362 PHG196362 PRC196362 QAY196362 QKU196362 QUQ196362 REM196362 ROI196362 RYE196362 SIA196362 SRW196362 TBS196362 TLO196362 TVK196362 UFG196362 UPC196362 UYY196362 VIU196362 VSQ196362 WCM196362 WMI196362 WWE196362 W261898 JS261898 TO261898 ADK261898 ANG261898 AXC261898 BGY261898 BQU261898 CAQ261898 CKM261898 CUI261898 DEE261898 DOA261898 DXW261898 EHS261898 ERO261898 FBK261898 FLG261898 FVC261898 GEY261898 GOU261898 GYQ261898 HIM261898 HSI261898 ICE261898 IMA261898 IVW261898 JFS261898 JPO261898 JZK261898 KJG261898 KTC261898 LCY261898 LMU261898 LWQ261898 MGM261898 MQI261898 NAE261898 NKA261898 NTW261898 ODS261898 ONO261898 OXK261898 PHG261898 PRC261898 QAY261898 QKU261898 QUQ261898 REM261898 ROI261898 RYE261898 SIA261898 SRW261898 TBS261898 TLO261898 TVK261898 UFG261898 UPC261898 UYY261898 VIU261898 VSQ261898 WCM261898 WMI261898 WWE261898 W327434 JS327434 TO327434 ADK327434 ANG327434 AXC327434 BGY327434 BQU327434 CAQ327434 CKM327434 CUI327434 DEE327434 DOA327434 DXW327434 EHS327434 ERO327434 FBK327434 FLG327434 FVC327434 GEY327434 GOU327434 GYQ327434 HIM327434 HSI327434 ICE327434 IMA327434 IVW327434 JFS327434 JPO327434 JZK327434 KJG327434 KTC327434 LCY327434 LMU327434 LWQ327434 MGM327434 MQI327434 NAE327434 NKA327434 NTW327434 ODS327434 ONO327434 OXK327434 PHG327434 PRC327434 QAY327434 QKU327434 QUQ327434 REM327434 ROI327434 RYE327434 SIA327434 SRW327434 TBS327434 TLO327434 TVK327434 UFG327434 UPC327434 UYY327434 VIU327434 VSQ327434 WCM327434 WMI327434 WWE327434 W392970 JS392970 TO392970 ADK392970 ANG392970 AXC392970 BGY392970 BQU392970 CAQ392970 CKM392970 CUI392970 DEE392970 DOA392970 DXW392970 EHS392970 ERO392970 FBK392970 FLG392970 FVC392970 GEY392970 GOU392970 GYQ392970 HIM392970 HSI392970 ICE392970 IMA392970 IVW392970 JFS392970 JPO392970 JZK392970 KJG392970 KTC392970 LCY392970 LMU392970 LWQ392970 MGM392970 MQI392970 NAE392970 NKA392970 NTW392970 ODS392970 ONO392970 OXK392970 PHG392970 PRC392970 QAY392970 QKU392970 QUQ392970 REM392970 ROI392970 RYE392970 SIA392970 SRW392970 TBS392970 TLO392970 TVK392970 UFG392970 UPC392970 UYY392970 VIU392970 VSQ392970 WCM392970 WMI392970 WWE392970 W458506 JS458506 TO458506 ADK458506 ANG458506 AXC458506 BGY458506 BQU458506 CAQ458506 CKM458506 CUI458506 DEE458506 DOA458506 DXW458506 EHS458506 ERO458506 FBK458506 FLG458506 FVC458506 GEY458506 GOU458506 GYQ458506 HIM458506 HSI458506 ICE458506 IMA458506 IVW458506 JFS458506 JPO458506 JZK458506 KJG458506 KTC458506 LCY458506 LMU458506 LWQ458506 MGM458506 MQI458506 NAE458506 NKA458506 NTW458506 ODS458506 ONO458506 OXK458506 PHG458506 PRC458506 QAY458506 QKU458506 QUQ458506 REM458506 ROI458506 RYE458506 SIA458506 SRW458506 TBS458506 TLO458506 TVK458506 UFG458506 UPC458506 UYY458506 VIU458506 VSQ458506 WCM458506 WMI458506 WWE458506 W524042 JS524042 TO524042 ADK524042 ANG524042 AXC524042 BGY524042 BQU524042 CAQ524042 CKM524042 CUI524042 DEE524042 DOA524042 DXW524042 EHS524042 ERO524042 FBK524042 FLG524042 FVC524042 GEY524042 GOU524042 GYQ524042 HIM524042 HSI524042 ICE524042 IMA524042 IVW524042 JFS524042 JPO524042 JZK524042 KJG524042 KTC524042 LCY524042 LMU524042 LWQ524042 MGM524042 MQI524042 NAE524042 NKA524042 NTW524042 ODS524042 ONO524042 OXK524042 PHG524042 PRC524042 QAY524042 QKU524042 QUQ524042 REM524042 ROI524042 RYE524042 SIA524042 SRW524042 TBS524042 TLO524042 TVK524042 UFG524042 UPC524042 UYY524042 VIU524042 VSQ524042 WCM524042 WMI524042 WWE524042 W589578 JS589578 TO589578 ADK589578 ANG589578 AXC589578 BGY589578 BQU589578 CAQ589578 CKM589578 CUI589578 DEE589578 DOA589578 DXW589578 EHS589578 ERO589578 FBK589578 FLG589578 FVC589578 GEY589578 GOU589578 GYQ589578 HIM589578 HSI589578 ICE589578 IMA589578 IVW589578 JFS589578 JPO589578 JZK589578 KJG589578 KTC589578 LCY589578 LMU589578 LWQ589578 MGM589578 MQI589578 NAE589578 NKA589578 NTW589578 ODS589578 ONO589578 OXK589578 PHG589578 PRC589578 QAY589578 QKU589578 QUQ589578 REM589578 ROI589578 RYE589578 SIA589578 SRW589578 TBS589578 TLO589578 TVK589578 UFG589578 UPC589578 UYY589578 VIU589578 VSQ589578 WCM589578 WMI589578 WWE589578 W655114 JS655114 TO655114 ADK655114 ANG655114 AXC655114 BGY655114 BQU655114 CAQ655114 CKM655114 CUI655114 DEE655114 DOA655114 DXW655114 EHS655114 ERO655114 FBK655114 FLG655114 FVC655114 GEY655114 GOU655114 GYQ655114 HIM655114 HSI655114 ICE655114 IMA655114 IVW655114 JFS655114 JPO655114 JZK655114 KJG655114 KTC655114 LCY655114 LMU655114 LWQ655114 MGM655114 MQI655114 NAE655114 NKA655114 NTW655114 ODS655114 ONO655114 OXK655114 PHG655114 PRC655114 QAY655114 QKU655114 QUQ655114 REM655114 ROI655114 RYE655114 SIA655114 SRW655114 TBS655114 TLO655114 TVK655114 UFG655114 UPC655114 UYY655114 VIU655114 VSQ655114 WCM655114 WMI655114 WWE655114 W720650 JS720650 TO720650 ADK720650 ANG720650 AXC720650 BGY720650 BQU720650 CAQ720650 CKM720650 CUI720650 DEE720650 DOA720650 DXW720650 EHS720650 ERO720650 FBK720650 FLG720650 FVC720650 GEY720650 GOU720650 GYQ720650 HIM720650 HSI720650 ICE720650 IMA720650 IVW720650 JFS720650 JPO720650 JZK720650 KJG720650 KTC720650 LCY720650 LMU720650 LWQ720650 MGM720650 MQI720650 NAE720650 NKA720650 NTW720650 ODS720650 ONO720650 OXK720650 PHG720650 PRC720650 QAY720650 QKU720650 QUQ720650 REM720650 ROI720650 RYE720650 SIA720650 SRW720650 TBS720650 TLO720650 TVK720650 UFG720650 UPC720650 UYY720650 VIU720650 VSQ720650 WCM720650 WMI720650 WWE720650 W786186 JS786186 TO786186 ADK786186 ANG786186 AXC786186 BGY786186 BQU786186 CAQ786186 CKM786186 CUI786186 DEE786186 DOA786186 DXW786186 EHS786186 ERO786186 FBK786186 FLG786186 FVC786186 GEY786186 GOU786186 GYQ786186 HIM786186 HSI786186 ICE786186 IMA786186 IVW786186 JFS786186 JPO786186 JZK786186 KJG786186 KTC786186 LCY786186 LMU786186 LWQ786186 MGM786186 MQI786186 NAE786186 NKA786186 NTW786186 ODS786186 ONO786186 OXK786186 PHG786186 PRC786186 QAY786186 QKU786186 QUQ786186 REM786186 ROI786186 RYE786186 SIA786186 SRW786186 TBS786186 TLO786186 TVK786186 UFG786186 UPC786186 UYY786186 VIU786186 VSQ786186 WCM786186 WMI786186 WWE786186 W851722 JS851722 TO851722 ADK851722 ANG851722 AXC851722 BGY851722 BQU851722 CAQ851722 CKM851722 CUI851722 DEE851722 DOA851722 DXW851722 EHS851722 ERO851722 FBK851722 FLG851722 FVC851722 GEY851722 GOU851722 GYQ851722 HIM851722 HSI851722 ICE851722 IMA851722 IVW851722 JFS851722 JPO851722 JZK851722 KJG851722 KTC851722 LCY851722 LMU851722 LWQ851722 MGM851722 MQI851722 NAE851722 NKA851722 NTW851722 ODS851722 ONO851722 OXK851722 PHG851722 PRC851722 QAY851722 QKU851722 QUQ851722 REM851722 ROI851722 RYE851722 SIA851722 SRW851722 TBS851722 TLO851722 TVK851722 UFG851722 UPC851722 UYY851722 VIU851722 VSQ851722 WCM851722 WMI851722 WWE851722 W917258 JS917258 TO917258 ADK917258 ANG917258 AXC917258 BGY917258 BQU917258 CAQ917258 CKM917258 CUI917258 DEE917258 DOA917258 DXW917258 EHS917258 ERO917258 FBK917258 FLG917258 FVC917258 GEY917258 GOU917258 GYQ917258 HIM917258 HSI917258 ICE917258 IMA917258 IVW917258 JFS917258 JPO917258 JZK917258 KJG917258 KTC917258 LCY917258 LMU917258 LWQ917258 MGM917258 MQI917258 NAE917258 NKA917258 NTW917258 ODS917258 ONO917258 OXK917258 PHG917258 PRC917258 QAY917258 QKU917258 QUQ917258 REM917258 ROI917258 RYE917258 SIA917258 SRW917258 TBS917258 TLO917258 TVK917258 UFG917258 UPC917258 UYY917258 VIU917258 VSQ917258 WCM917258 WMI917258 WWE917258 W982794 JS982794 TO982794 ADK982794 ANG982794 AXC982794 BGY982794 BQU982794 CAQ982794 CKM982794 CUI982794 DEE982794 DOA982794 DXW982794 EHS982794 ERO982794 FBK982794 FLG982794 FVC982794 GEY982794 GOU982794 GYQ982794 HIM982794 HSI982794 ICE982794 IMA982794 IVW982794 JFS982794 JPO982794 JZK982794 KJG982794 KTC982794 LCY982794 LMU982794 LWQ982794 MGM982794 MQI982794 NAE982794 NKA982794 NTW982794 ODS982794 ONO982794 OXK982794 PHG982794 PRC982794 QAY982794 QKU982794 QUQ982794 REM982794 ROI982794 RYE982794 SIA982794 SRW982794 TBS982794 TLO982794 TVK982794 UFG982794 UPC982794 UYY982794 VIU982794 VSQ982794 WCM982794 WMI982794 WWE982794 UPC982942:UPC983050 W65352:W65431 JS65352:JS65431 TO65352:TO65431 ADK65352:ADK65431 ANG65352:ANG65431 AXC65352:AXC65431 BGY65352:BGY65431 BQU65352:BQU65431 CAQ65352:CAQ65431 CKM65352:CKM65431 CUI65352:CUI65431 DEE65352:DEE65431 DOA65352:DOA65431 DXW65352:DXW65431 EHS65352:EHS65431 ERO65352:ERO65431 FBK65352:FBK65431 FLG65352:FLG65431 FVC65352:FVC65431 GEY65352:GEY65431 GOU65352:GOU65431 GYQ65352:GYQ65431 HIM65352:HIM65431 HSI65352:HSI65431 ICE65352:ICE65431 IMA65352:IMA65431 IVW65352:IVW65431 JFS65352:JFS65431 JPO65352:JPO65431 JZK65352:JZK65431 KJG65352:KJG65431 KTC65352:KTC65431 LCY65352:LCY65431 LMU65352:LMU65431 LWQ65352:LWQ65431 MGM65352:MGM65431 MQI65352:MQI65431 NAE65352:NAE65431 NKA65352:NKA65431 NTW65352:NTW65431 ODS65352:ODS65431 ONO65352:ONO65431 OXK65352:OXK65431 PHG65352:PHG65431 PRC65352:PRC65431 QAY65352:QAY65431 QKU65352:QKU65431 QUQ65352:QUQ65431 REM65352:REM65431 ROI65352:ROI65431 RYE65352:RYE65431 SIA65352:SIA65431 SRW65352:SRW65431 TBS65352:TBS65431 TLO65352:TLO65431 TVK65352:TVK65431 UFG65352:UFG65431 UPC65352:UPC65431 UYY65352:UYY65431 VIU65352:VIU65431 VSQ65352:VSQ65431 WCM65352:WCM65431 WMI65352:WMI65431 WWE65352:WWE65431 W130888:W130967 JS130888:JS130967 TO130888:TO130967 ADK130888:ADK130967 ANG130888:ANG130967 AXC130888:AXC130967 BGY130888:BGY130967 BQU130888:BQU130967 CAQ130888:CAQ130967 CKM130888:CKM130967 CUI130888:CUI130967 DEE130888:DEE130967 DOA130888:DOA130967 DXW130888:DXW130967 EHS130888:EHS130967 ERO130888:ERO130967 FBK130888:FBK130967 FLG130888:FLG130967 FVC130888:FVC130967 GEY130888:GEY130967 GOU130888:GOU130967 GYQ130888:GYQ130967 HIM130888:HIM130967 HSI130888:HSI130967 ICE130888:ICE130967 IMA130888:IMA130967 IVW130888:IVW130967 JFS130888:JFS130967 JPO130888:JPO130967 JZK130888:JZK130967 KJG130888:KJG130967 KTC130888:KTC130967 LCY130888:LCY130967 LMU130888:LMU130967 LWQ130888:LWQ130967 MGM130888:MGM130967 MQI130888:MQI130967 NAE130888:NAE130967 NKA130888:NKA130967 NTW130888:NTW130967 ODS130888:ODS130967 ONO130888:ONO130967 OXK130888:OXK130967 PHG130888:PHG130967 PRC130888:PRC130967 QAY130888:QAY130967 QKU130888:QKU130967 QUQ130888:QUQ130967 REM130888:REM130967 ROI130888:ROI130967 RYE130888:RYE130967 SIA130888:SIA130967 SRW130888:SRW130967 TBS130888:TBS130967 TLO130888:TLO130967 TVK130888:TVK130967 UFG130888:UFG130967 UPC130888:UPC130967 UYY130888:UYY130967 VIU130888:VIU130967 VSQ130888:VSQ130967 WCM130888:WCM130967 WMI130888:WMI130967 WWE130888:WWE130967 W196424:W196503 JS196424:JS196503 TO196424:TO196503 ADK196424:ADK196503 ANG196424:ANG196503 AXC196424:AXC196503 BGY196424:BGY196503 BQU196424:BQU196503 CAQ196424:CAQ196503 CKM196424:CKM196503 CUI196424:CUI196503 DEE196424:DEE196503 DOA196424:DOA196503 DXW196424:DXW196503 EHS196424:EHS196503 ERO196424:ERO196503 FBK196424:FBK196503 FLG196424:FLG196503 FVC196424:FVC196503 GEY196424:GEY196503 GOU196424:GOU196503 GYQ196424:GYQ196503 HIM196424:HIM196503 HSI196424:HSI196503 ICE196424:ICE196503 IMA196424:IMA196503 IVW196424:IVW196503 JFS196424:JFS196503 JPO196424:JPO196503 JZK196424:JZK196503 KJG196424:KJG196503 KTC196424:KTC196503 LCY196424:LCY196503 LMU196424:LMU196503 LWQ196424:LWQ196503 MGM196424:MGM196503 MQI196424:MQI196503 NAE196424:NAE196503 NKA196424:NKA196503 NTW196424:NTW196503 ODS196424:ODS196503 ONO196424:ONO196503 OXK196424:OXK196503 PHG196424:PHG196503 PRC196424:PRC196503 QAY196424:QAY196503 QKU196424:QKU196503 QUQ196424:QUQ196503 REM196424:REM196503 ROI196424:ROI196503 RYE196424:RYE196503 SIA196424:SIA196503 SRW196424:SRW196503 TBS196424:TBS196503 TLO196424:TLO196503 TVK196424:TVK196503 UFG196424:UFG196503 UPC196424:UPC196503 UYY196424:UYY196503 VIU196424:VIU196503 VSQ196424:VSQ196503 WCM196424:WCM196503 WMI196424:WMI196503 WWE196424:WWE196503 W261960:W262039 JS261960:JS262039 TO261960:TO262039 ADK261960:ADK262039 ANG261960:ANG262039 AXC261960:AXC262039 BGY261960:BGY262039 BQU261960:BQU262039 CAQ261960:CAQ262039 CKM261960:CKM262039 CUI261960:CUI262039 DEE261960:DEE262039 DOA261960:DOA262039 DXW261960:DXW262039 EHS261960:EHS262039 ERO261960:ERO262039 FBK261960:FBK262039 FLG261960:FLG262039 FVC261960:FVC262039 GEY261960:GEY262039 GOU261960:GOU262039 GYQ261960:GYQ262039 HIM261960:HIM262039 HSI261960:HSI262039 ICE261960:ICE262039 IMA261960:IMA262039 IVW261960:IVW262039 JFS261960:JFS262039 JPO261960:JPO262039 JZK261960:JZK262039 KJG261960:KJG262039 KTC261960:KTC262039 LCY261960:LCY262039 LMU261960:LMU262039 LWQ261960:LWQ262039 MGM261960:MGM262039 MQI261960:MQI262039 NAE261960:NAE262039 NKA261960:NKA262039 NTW261960:NTW262039 ODS261960:ODS262039 ONO261960:ONO262039 OXK261960:OXK262039 PHG261960:PHG262039 PRC261960:PRC262039 QAY261960:QAY262039 QKU261960:QKU262039 QUQ261960:QUQ262039 REM261960:REM262039 ROI261960:ROI262039 RYE261960:RYE262039 SIA261960:SIA262039 SRW261960:SRW262039 TBS261960:TBS262039 TLO261960:TLO262039 TVK261960:TVK262039 UFG261960:UFG262039 UPC261960:UPC262039 UYY261960:UYY262039 VIU261960:VIU262039 VSQ261960:VSQ262039 WCM261960:WCM262039 WMI261960:WMI262039 WWE261960:WWE262039 W327496:W327575 JS327496:JS327575 TO327496:TO327575 ADK327496:ADK327575 ANG327496:ANG327575 AXC327496:AXC327575 BGY327496:BGY327575 BQU327496:BQU327575 CAQ327496:CAQ327575 CKM327496:CKM327575 CUI327496:CUI327575 DEE327496:DEE327575 DOA327496:DOA327575 DXW327496:DXW327575 EHS327496:EHS327575 ERO327496:ERO327575 FBK327496:FBK327575 FLG327496:FLG327575 FVC327496:FVC327575 GEY327496:GEY327575 GOU327496:GOU327575 GYQ327496:GYQ327575 HIM327496:HIM327575 HSI327496:HSI327575 ICE327496:ICE327575 IMA327496:IMA327575 IVW327496:IVW327575 JFS327496:JFS327575 JPO327496:JPO327575 JZK327496:JZK327575 KJG327496:KJG327575 KTC327496:KTC327575 LCY327496:LCY327575 LMU327496:LMU327575 LWQ327496:LWQ327575 MGM327496:MGM327575 MQI327496:MQI327575 NAE327496:NAE327575 NKA327496:NKA327575 NTW327496:NTW327575 ODS327496:ODS327575 ONO327496:ONO327575 OXK327496:OXK327575 PHG327496:PHG327575 PRC327496:PRC327575 QAY327496:QAY327575 QKU327496:QKU327575 QUQ327496:QUQ327575 REM327496:REM327575 ROI327496:ROI327575 RYE327496:RYE327575 SIA327496:SIA327575 SRW327496:SRW327575 TBS327496:TBS327575 TLO327496:TLO327575 TVK327496:TVK327575 UFG327496:UFG327575 UPC327496:UPC327575 UYY327496:UYY327575 VIU327496:VIU327575 VSQ327496:VSQ327575 WCM327496:WCM327575 WMI327496:WMI327575 WWE327496:WWE327575 W393032:W393111 JS393032:JS393111 TO393032:TO393111 ADK393032:ADK393111 ANG393032:ANG393111 AXC393032:AXC393111 BGY393032:BGY393111 BQU393032:BQU393111 CAQ393032:CAQ393111 CKM393032:CKM393111 CUI393032:CUI393111 DEE393032:DEE393111 DOA393032:DOA393111 DXW393032:DXW393111 EHS393032:EHS393111 ERO393032:ERO393111 FBK393032:FBK393111 FLG393032:FLG393111 FVC393032:FVC393111 GEY393032:GEY393111 GOU393032:GOU393111 GYQ393032:GYQ393111 HIM393032:HIM393111 HSI393032:HSI393111 ICE393032:ICE393111 IMA393032:IMA393111 IVW393032:IVW393111 JFS393032:JFS393111 JPO393032:JPO393111 JZK393032:JZK393111 KJG393032:KJG393111 KTC393032:KTC393111 LCY393032:LCY393111 LMU393032:LMU393111 LWQ393032:LWQ393111 MGM393032:MGM393111 MQI393032:MQI393111 NAE393032:NAE393111 NKA393032:NKA393111 NTW393032:NTW393111 ODS393032:ODS393111 ONO393032:ONO393111 OXK393032:OXK393111 PHG393032:PHG393111 PRC393032:PRC393111 QAY393032:QAY393111 QKU393032:QKU393111 QUQ393032:QUQ393111 REM393032:REM393111 ROI393032:ROI393111 RYE393032:RYE393111 SIA393032:SIA393111 SRW393032:SRW393111 TBS393032:TBS393111 TLO393032:TLO393111 TVK393032:TVK393111 UFG393032:UFG393111 UPC393032:UPC393111 UYY393032:UYY393111 VIU393032:VIU393111 VSQ393032:VSQ393111 WCM393032:WCM393111 WMI393032:WMI393111 WWE393032:WWE393111 W458568:W458647 JS458568:JS458647 TO458568:TO458647 ADK458568:ADK458647 ANG458568:ANG458647 AXC458568:AXC458647 BGY458568:BGY458647 BQU458568:BQU458647 CAQ458568:CAQ458647 CKM458568:CKM458647 CUI458568:CUI458647 DEE458568:DEE458647 DOA458568:DOA458647 DXW458568:DXW458647 EHS458568:EHS458647 ERO458568:ERO458647 FBK458568:FBK458647 FLG458568:FLG458647 FVC458568:FVC458647 GEY458568:GEY458647 GOU458568:GOU458647 GYQ458568:GYQ458647 HIM458568:HIM458647 HSI458568:HSI458647 ICE458568:ICE458647 IMA458568:IMA458647 IVW458568:IVW458647 JFS458568:JFS458647 JPO458568:JPO458647 JZK458568:JZK458647 KJG458568:KJG458647 KTC458568:KTC458647 LCY458568:LCY458647 LMU458568:LMU458647 LWQ458568:LWQ458647 MGM458568:MGM458647 MQI458568:MQI458647 NAE458568:NAE458647 NKA458568:NKA458647 NTW458568:NTW458647 ODS458568:ODS458647 ONO458568:ONO458647 OXK458568:OXK458647 PHG458568:PHG458647 PRC458568:PRC458647 QAY458568:QAY458647 QKU458568:QKU458647 QUQ458568:QUQ458647 REM458568:REM458647 ROI458568:ROI458647 RYE458568:RYE458647 SIA458568:SIA458647 SRW458568:SRW458647 TBS458568:TBS458647 TLO458568:TLO458647 TVK458568:TVK458647 UFG458568:UFG458647 UPC458568:UPC458647 UYY458568:UYY458647 VIU458568:VIU458647 VSQ458568:VSQ458647 WCM458568:WCM458647 WMI458568:WMI458647 WWE458568:WWE458647 W524104:W524183 JS524104:JS524183 TO524104:TO524183 ADK524104:ADK524183 ANG524104:ANG524183 AXC524104:AXC524183 BGY524104:BGY524183 BQU524104:BQU524183 CAQ524104:CAQ524183 CKM524104:CKM524183 CUI524104:CUI524183 DEE524104:DEE524183 DOA524104:DOA524183 DXW524104:DXW524183 EHS524104:EHS524183 ERO524104:ERO524183 FBK524104:FBK524183 FLG524104:FLG524183 FVC524104:FVC524183 GEY524104:GEY524183 GOU524104:GOU524183 GYQ524104:GYQ524183 HIM524104:HIM524183 HSI524104:HSI524183 ICE524104:ICE524183 IMA524104:IMA524183 IVW524104:IVW524183 JFS524104:JFS524183 JPO524104:JPO524183 JZK524104:JZK524183 KJG524104:KJG524183 KTC524104:KTC524183 LCY524104:LCY524183 LMU524104:LMU524183 LWQ524104:LWQ524183 MGM524104:MGM524183 MQI524104:MQI524183 NAE524104:NAE524183 NKA524104:NKA524183 NTW524104:NTW524183 ODS524104:ODS524183 ONO524104:ONO524183 OXK524104:OXK524183 PHG524104:PHG524183 PRC524104:PRC524183 QAY524104:QAY524183 QKU524104:QKU524183 QUQ524104:QUQ524183 REM524104:REM524183 ROI524104:ROI524183 RYE524104:RYE524183 SIA524104:SIA524183 SRW524104:SRW524183 TBS524104:TBS524183 TLO524104:TLO524183 TVK524104:TVK524183 UFG524104:UFG524183 UPC524104:UPC524183 UYY524104:UYY524183 VIU524104:VIU524183 VSQ524104:VSQ524183 WCM524104:WCM524183 WMI524104:WMI524183 WWE524104:WWE524183 W589640:W589719 JS589640:JS589719 TO589640:TO589719 ADK589640:ADK589719 ANG589640:ANG589719 AXC589640:AXC589719 BGY589640:BGY589719 BQU589640:BQU589719 CAQ589640:CAQ589719 CKM589640:CKM589719 CUI589640:CUI589719 DEE589640:DEE589719 DOA589640:DOA589719 DXW589640:DXW589719 EHS589640:EHS589719 ERO589640:ERO589719 FBK589640:FBK589719 FLG589640:FLG589719 FVC589640:FVC589719 GEY589640:GEY589719 GOU589640:GOU589719 GYQ589640:GYQ589719 HIM589640:HIM589719 HSI589640:HSI589719 ICE589640:ICE589719 IMA589640:IMA589719 IVW589640:IVW589719 JFS589640:JFS589719 JPO589640:JPO589719 JZK589640:JZK589719 KJG589640:KJG589719 KTC589640:KTC589719 LCY589640:LCY589719 LMU589640:LMU589719 LWQ589640:LWQ589719 MGM589640:MGM589719 MQI589640:MQI589719 NAE589640:NAE589719 NKA589640:NKA589719 NTW589640:NTW589719 ODS589640:ODS589719 ONO589640:ONO589719 OXK589640:OXK589719 PHG589640:PHG589719 PRC589640:PRC589719 QAY589640:QAY589719 QKU589640:QKU589719 QUQ589640:QUQ589719 REM589640:REM589719 ROI589640:ROI589719 RYE589640:RYE589719 SIA589640:SIA589719 SRW589640:SRW589719 TBS589640:TBS589719 TLO589640:TLO589719 TVK589640:TVK589719 UFG589640:UFG589719 UPC589640:UPC589719 UYY589640:UYY589719 VIU589640:VIU589719 VSQ589640:VSQ589719 WCM589640:WCM589719 WMI589640:WMI589719 WWE589640:WWE589719 W655176:W655255 JS655176:JS655255 TO655176:TO655255 ADK655176:ADK655255 ANG655176:ANG655255 AXC655176:AXC655255 BGY655176:BGY655255 BQU655176:BQU655255 CAQ655176:CAQ655255 CKM655176:CKM655255 CUI655176:CUI655255 DEE655176:DEE655255 DOA655176:DOA655255 DXW655176:DXW655255 EHS655176:EHS655255 ERO655176:ERO655255 FBK655176:FBK655255 FLG655176:FLG655255 FVC655176:FVC655255 GEY655176:GEY655255 GOU655176:GOU655255 GYQ655176:GYQ655255 HIM655176:HIM655255 HSI655176:HSI655255 ICE655176:ICE655255 IMA655176:IMA655255 IVW655176:IVW655255 JFS655176:JFS655255 JPO655176:JPO655255 JZK655176:JZK655255 KJG655176:KJG655255 KTC655176:KTC655255 LCY655176:LCY655255 LMU655176:LMU655255 LWQ655176:LWQ655255 MGM655176:MGM655255 MQI655176:MQI655255 NAE655176:NAE655255 NKA655176:NKA655255 NTW655176:NTW655255 ODS655176:ODS655255 ONO655176:ONO655255 OXK655176:OXK655255 PHG655176:PHG655255 PRC655176:PRC655255 QAY655176:QAY655255 QKU655176:QKU655255 QUQ655176:QUQ655255 REM655176:REM655255 ROI655176:ROI655255 RYE655176:RYE655255 SIA655176:SIA655255 SRW655176:SRW655255 TBS655176:TBS655255 TLO655176:TLO655255 TVK655176:TVK655255 UFG655176:UFG655255 UPC655176:UPC655255 UYY655176:UYY655255 VIU655176:VIU655255 VSQ655176:VSQ655255 WCM655176:WCM655255 WMI655176:WMI655255 WWE655176:WWE655255 W720712:W720791 JS720712:JS720791 TO720712:TO720791 ADK720712:ADK720791 ANG720712:ANG720791 AXC720712:AXC720791 BGY720712:BGY720791 BQU720712:BQU720791 CAQ720712:CAQ720791 CKM720712:CKM720791 CUI720712:CUI720791 DEE720712:DEE720791 DOA720712:DOA720791 DXW720712:DXW720791 EHS720712:EHS720791 ERO720712:ERO720791 FBK720712:FBK720791 FLG720712:FLG720791 FVC720712:FVC720791 GEY720712:GEY720791 GOU720712:GOU720791 GYQ720712:GYQ720791 HIM720712:HIM720791 HSI720712:HSI720791 ICE720712:ICE720791 IMA720712:IMA720791 IVW720712:IVW720791 JFS720712:JFS720791 JPO720712:JPO720791 JZK720712:JZK720791 KJG720712:KJG720791 KTC720712:KTC720791 LCY720712:LCY720791 LMU720712:LMU720791 LWQ720712:LWQ720791 MGM720712:MGM720791 MQI720712:MQI720791 NAE720712:NAE720791 NKA720712:NKA720791 NTW720712:NTW720791 ODS720712:ODS720791 ONO720712:ONO720791 OXK720712:OXK720791 PHG720712:PHG720791 PRC720712:PRC720791 QAY720712:QAY720791 QKU720712:QKU720791 QUQ720712:QUQ720791 REM720712:REM720791 ROI720712:ROI720791 RYE720712:RYE720791 SIA720712:SIA720791 SRW720712:SRW720791 TBS720712:TBS720791 TLO720712:TLO720791 TVK720712:TVK720791 UFG720712:UFG720791 UPC720712:UPC720791 UYY720712:UYY720791 VIU720712:VIU720791 VSQ720712:VSQ720791 WCM720712:WCM720791 WMI720712:WMI720791 WWE720712:WWE720791 W786248:W786327 JS786248:JS786327 TO786248:TO786327 ADK786248:ADK786327 ANG786248:ANG786327 AXC786248:AXC786327 BGY786248:BGY786327 BQU786248:BQU786327 CAQ786248:CAQ786327 CKM786248:CKM786327 CUI786248:CUI786327 DEE786248:DEE786327 DOA786248:DOA786327 DXW786248:DXW786327 EHS786248:EHS786327 ERO786248:ERO786327 FBK786248:FBK786327 FLG786248:FLG786327 FVC786248:FVC786327 GEY786248:GEY786327 GOU786248:GOU786327 GYQ786248:GYQ786327 HIM786248:HIM786327 HSI786248:HSI786327 ICE786248:ICE786327 IMA786248:IMA786327 IVW786248:IVW786327 JFS786248:JFS786327 JPO786248:JPO786327 JZK786248:JZK786327 KJG786248:KJG786327 KTC786248:KTC786327 LCY786248:LCY786327 LMU786248:LMU786327 LWQ786248:LWQ786327 MGM786248:MGM786327 MQI786248:MQI786327 NAE786248:NAE786327 NKA786248:NKA786327 NTW786248:NTW786327 ODS786248:ODS786327 ONO786248:ONO786327 OXK786248:OXK786327 PHG786248:PHG786327 PRC786248:PRC786327 QAY786248:QAY786327 QKU786248:QKU786327 QUQ786248:QUQ786327 REM786248:REM786327 ROI786248:ROI786327 RYE786248:RYE786327 SIA786248:SIA786327 SRW786248:SRW786327 TBS786248:TBS786327 TLO786248:TLO786327 TVK786248:TVK786327 UFG786248:UFG786327 UPC786248:UPC786327 UYY786248:UYY786327 VIU786248:VIU786327 VSQ786248:VSQ786327 WCM786248:WCM786327 WMI786248:WMI786327 WWE786248:WWE786327 W851784:W851863 JS851784:JS851863 TO851784:TO851863 ADK851784:ADK851863 ANG851784:ANG851863 AXC851784:AXC851863 BGY851784:BGY851863 BQU851784:BQU851863 CAQ851784:CAQ851863 CKM851784:CKM851863 CUI851784:CUI851863 DEE851784:DEE851863 DOA851784:DOA851863 DXW851784:DXW851863 EHS851784:EHS851863 ERO851784:ERO851863 FBK851784:FBK851863 FLG851784:FLG851863 FVC851784:FVC851863 GEY851784:GEY851863 GOU851784:GOU851863 GYQ851784:GYQ851863 HIM851784:HIM851863 HSI851784:HSI851863 ICE851784:ICE851863 IMA851784:IMA851863 IVW851784:IVW851863 JFS851784:JFS851863 JPO851784:JPO851863 JZK851784:JZK851863 KJG851784:KJG851863 KTC851784:KTC851863 LCY851784:LCY851863 LMU851784:LMU851863 LWQ851784:LWQ851863 MGM851784:MGM851863 MQI851784:MQI851863 NAE851784:NAE851863 NKA851784:NKA851863 NTW851784:NTW851863 ODS851784:ODS851863 ONO851784:ONO851863 OXK851784:OXK851863 PHG851784:PHG851863 PRC851784:PRC851863 QAY851784:QAY851863 QKU851784:QKU851863 QUQ851784:QUQ851863 REM851784:REM851863 ROI851784:ROI851863 RYE851784:RYE851863 SIA851784:SIA851863 SRW851784:SRW851863 TBS851784:TBS851863 TLO851784:TLO851863 TVK851784:TVK851863 UFG851784:UFG851863 UPC851784:UPC851863 UYY851784:UYY851863 VIU851784:VIU851863 VSQ851784:VSQ851863 WCM851784:WCM851863 WMI851784:WMI851863 WWE851784:WWE851863 W917320:W917399 JS917320:JS917399 TO917320:TO917399 ADK917320:ADK917399 ANG917320:ANG917399 AXC917320:AXC917399 BGY917320:BGY917399 BQU917320:BQU917399 CAQ917320:CAQ917399 CKM917320:CKM917399 CUI917320:CUI917399 DEE917320:DEE917399 DOA917320:DOA917399 DXW917320:DXW917399 EHS917320:EHS917399 ERO917320:ERO917399 FBK917320:FBK917399 FLG917320:FLG917399 FVC917320:FVC917399 GEY917320:GEY917399 GOU917320:GOU917399 GYQ917320:GYQ917399 HIM917320:HIM917399 HSI917320:HSI917399 ICE917320:ICE917399 IMA917320:IMA917399 IVW917320:IVW917399 JFS917320:JFS917399 JPO917320:JPO917399 JZK917320:JZK917399 KJG917320:KJG917399 KTC917320:KTC917399 LCY917320:LCY917399 LMU917320:LMU917399 LWQ917320:LWQ917399 MGM917320:MGM917399 MQI917320:MQI917399 NAE917320:NAE917399 NKA917320:NKA917399 NTW917320:NTW917399 ODS917320:ODS917399 ONO917320:ONO917399 OXK917320:OXK917399 PHG917320:PHG917399 PRC917320:PRC917399 QAY917320:QAY917399 QKU917320:QKU917399 QUQ917320:QUQ917399 REM917320:REM917399 ROI917320:ROI917399 RYE917320:RYE917399 SIA917320:SIA917399 SRW917320:SRW917399 TBS917320:TBS917399 TLO917320:TLO917399 TVK917320:TVK917399 UFG917320:UFG917399 UPC917320:UPC917399 UYY917320:UYY917399 VIU917320:VIU917399 VSQ917320:VSQ917399 WCM917320:WCM917399 WMI917320:WMI917399 WWE917320:WWE917399 W982856:W982935 JS982856:JS982935 TO982856:TO982935 ADK982856:ADK982935 ANG982856:ANG982935 AXC982856:AXC982935 BGY982856:BGY982935 BQU982856:BQU982935 CAQ982856:CAQ982935 CKM982856:CKM982935 CUI982856:CUI982935 DEE982856:DEE982935 DOA982856:DOA982935 DXW982856:DXW982935 EHS982856:EHS982935 ERO982856:ERO982935 FBK982856:FBK982935 FLG982856:FLG982935 FVC982856:FVC982935 GEY982856:GEY982935 GOU982856:GOU982935 GYQ982856:GYQ982935 HIM982856:HIM982935 HSI982856:HSI982935 ICE982856:ICE982935 IMA982856:IMA982935 IVW982856:IVW982935 JFS982856:JFS982935 JPO982856:JPO982935 JZK982856:JZK982935 KJG982856:KJG982935 KTC982856:KTC982935 LCY982856:LCY982935 LMU982856:LMU982935 LWQ982856:LWQ982935 MGM982856:MGM982935 MQI982856:MQI982935 NAE982856:NAE982935 NKA982856:NKA982935 NTW982856:NTW982935 ODS982856:ODS982935 ONO982856:ONO982935 OXK982856:OXK982935 PHG982856:PHG982935 PRC982856:PRC982935 QAY982856:QAY982935 QKU982856:QKU982935 QUQ982856:QUQ982935 REM982856:REM982935 ROI982856:ROI982935 RYE982856:RYE982935 SIA982856:SIA982935 SRW982856:SRW982935 TBS982856:TBS982935 TLO982856:TLO982935 TVK982856:TVK982935 UFG982856:UFG982935 UPC982856:UPC982935 UYY982856:UYY982935 VIU982856:VIU982935 VSQ982856:VSQ982935 WCM982856:WCM982935 WMI982856:WMI982935 WWE982856:WWE982935 UYY982942:UYY983050 W65348 JS65348 TO65348 ADK65348 ANG65348 AXC65348 BGY65348 BQU65348 CAQ65348 CKM65348 CUI65348 DEE65348 DOA65348 DXW65348 EHS65348 ERO65348 FBK65348 FLG65348 FVC65348 GEY65348 GOU65348 GYQ65348 HIM65348 HSI65348 ICE65348 IMA65348 IVW65348 JFS65348 JPO65348 JZK65348 KJG65348 KTC65348 LCY65348 LMU65348 LWQ65348 MGM65348 MQI65348 NAE65348 NKA65348 NTW65348 ODS65348 ONO65348 OXK65348 PHG65348 PRC65348 QAY65348 QKU65348 QUQ65348 REM65348 ROI65348 RYE65348 SIA65348 SRW65348 TBS65348 TLO65348 TVK65348 UFG65348 UPC65348 UYY65348 VIU65348 VSQ65348 WCM65348 WMI65348 WWE65348 W130884 JS130884 TO130884 ADK130884 ANG130884 AXC130884 BGY130884 BQU130884 CAQ130884 CKM130884 CUI130884 DEE130884 DOA130884 DXW130884 EHS130884 ERO130884 FBK130884 FLG130884 FVC130884 GEY130884 GOU130884 GYQ130884 HIM130884 HSI130884 ICE130884 IMA130884 IVW130884 JFS130884 JPO130884 JZK130884 KJG130884 KTC130884 LCY130884 LMU130884 LWQ130884 MGM130884 MQI130884 NAE130884 NKA130884 NTW130884 ODS130884 ONO130884 OXK130884 PHG130884 PRC130884 QAY130884 QKU130884 QUQ130884 REM130884 ROI130884 RYE130884 SIA130884 SRW130884 TBS130884 TLO130884 TVK130884 UFG130884 UPC130884 UYY130884 VIU130884 VSQ130884 WCM130884 WMI130884 WWE130884 W196420 JS196420 TO196420 ADK196420 ANG196420 AXC196420 BGY196420 BQU196420 CAQ196420 CKM196420 CUI196420 DEE196420 DOA196420 DXW196420 EHS196420 ERO196420 FBK196420 FLG196420 FVC196420 GEY196420 GOU196420 GYQ196420 HIM196420 HSI196420 ICE196420 IMA196420 IVW196420 JFS196420 JPO196420 JZK196420 KJG196420 KTC196420 LCY196420 LMU196420 LWQ196420 MGM196420 MQI196420 NAE196420 NKA196420 NTW196420 ODS196420 ONO196420 OXK196420 PHG196420 PRC196420 QAY196420 QKU196420 QUQ196420 REM196420 ROI196420 RYE196420 SIA196420 SRW196420 TBS196420 TLO196420 TVK196420 UFG196420 UPC196420 UYY196420 VIU196420 VSQ196420 WCM196420 WMI196420 WWE196420 W261956 JS261956 TO261956 ADK261956 ANG261956 AXC261956 BGY261956 BQU261956 CAQ261956 CKM261956 CUI261956 DEE261956 DOA261956 DXW261956 EHS261956 ERO261956 FBK261956 FLG261956 FVC261956 GEY261956 GOU261956 GYQ261956 HIM261956 HSI261956 ICE261956 IMA261956 IVW261956 JFS261956 JPO261956 JZK261956 KJG261956 KTC261956 LCY261956 LMU261956 LWQ261956 MGM261956 MQI261956 NAE261956 NKA261956 NTW261956 ODS261956 ONO261956 OXK261956 PHG261956 PRC261956 QAY261956 QKU261956 QUQ261956 REM261956 ROI261956 RYE261956 SIA261956 SRW261956 TBS261956 TLO261956 TVK261956 UFG261956 UPC261956 UYY261956 VIU261956 VSQ261956 WCM261956 WMI261956 WWE261956 W327492 JS327492 TO327492 ADK327492 ANG327492 AXC327492 BGY327492 BQU327492 CAQ327492 CKM327492 CUI327492 DEE327492 DOA327492 DXW327492 EHS327492 ERO327492 FBK327492 FLG327492 FVC327492 GEY327492 GOU327492 GYQ327492 HIM327492 HSI327492 ICE327492 IMA327492 IVW327492 JFS327492 JPO327492 JZK327492 KJG327492 KTC327492 LCY327492 LMU327492 LWQ327492 MGM327492 MQI327492 NAE327492 NKA327492 NTW327492 ODS327492 ONO327492 OXK327492 PHG327492 PRC327492 QAY327492 QKU327492 QUQ327492 REM327492 ROI327492 RYE327492 SIA327492 SRW327492 TBS327492 TLO327492 TVK327492 UFG327492 UPC327492 UYY327492 VIU327492 VSQ327492 WCM327492 WMI327492 WWE327492 W393028 JS393028 TO393028 ADK393028 ANG393028 AXC393028 BGY393028 BQU393028 CAQ393028 CKM393028 CUI393028 DEE393028 DOA393028 DXW393028 EHS393028 ERO393028 FBK393028 FLG393028 FVC393028 GEY393028 GOU393028 GYQ393028 HIM393028 HSI393028 ICE393028 IMA393028 IVW393028 JFS393028 JPO393028 JZK393028 KJG393028 KTC393028 LCY393028 LMU393028 LWQ393028 MGM393028 MQI393028 NAE393028 NKA393028 NTW393028 ODS393028 ONO393028 OXK393028 PHG393028 PRC393028 QAY393028 QKU393028 QUQ393028 REM393028 ROI393028 RYE393028 SIA393028 SRW393028 TBS393028 TLO393028 TVK393028 UFG393028 UPC393028 UYY393028 VIU393028 VSQ393028 WCM393028 WMI393028 WWE393028 W458564 JS458564 TO458564 ADK458564 ANG458564 AXC458564 BGY458564 BQU458564 CAQ458564 CKM458564 CUI458564 DEE458564 DOA458564 DXW458564 EHS458564 ERO458564 FBK458564 FLG458564 FVC458564 GEY458564 GOU458564 GYQ458564 HIM458564 HSI458564 ICE458564 IMA458564 IVW458564 JFS458564 JPO458564 JZK458564 KJG458564 KTC458564 LCY458564 LMU458564 LWQ458564 MGM458564 MQI458564 NAE458564 NKA458564 NTW458564 ODS458564 ONO458564 OXK458564 PHG458564 PRC458564 QAY458564 QKU458564 QUQ458564 REM458564 ROI458564 RYE458564 SIA458564 SRW458564 TBS458564 TLO458564 TVK458564 UFG458564 UPC458564 UYY458564 VIU458564 VSQ458564 WCM458564 WMI458564 WWE458564 W524100 JS524100 TO524100 ADK524100 ANG524100 AXC524100 BGY524100 BQU524100 CAQ524100 CKM524100 CUI524100 DEE524100 DOA524100 DXW524100 EHS524100 ERO524100 FBK524100 FLG524100 FVC524100 GEY524100 GOU524100 GYQ524100 HIM524100 HSI524100 ICE524100 IMA524100 IVW524100 JFS524100 JPO524100 JZK524100 KJG524100 KTC524100 LCY524100 LMU524100 LWQ524100 MGM524100 MQI524100 NAE524100 NKA524100 NTW524100 ODS524100 ONO524100 OXK524100 PHG524100 PRC524100 QAY524100 QKU524100 QUQ524100 REM524100 ROI524100 RYE524100 SIA524100 SRW524100 TBS524100 TLO524100 TVK524100 UFG524100 UPC524100 UYY524100 VIU524100 VSQ524100 WCM524100 WMI524100 WWE524100 W589636 JS589636 TO589636 ADK589636 ANG589636 AXC589636 BGY589636 BQU589636 CAQ589636 CKM589636 CUI589636 DEE589636 DOA589636 DXW589636 EHS589636 ERO589636 FBK589636 FLG589636 FVC589636 GEY589636 GOU589636 GYQ589636 HIM589636 HSI589636 ICE589636 IMA589636 IVW589636 JFS589636 JPO589636 JZK589636 KJG589636 KTC589636 LCY589636 LMU589636 LWQ589636 MGM589636 MQI589636 NAE589636 NKA589636 NTW589636 ODS589636 ONO589636 OXK589636 PHG589636 PRC589636 QAY589636 QKU589636 QUQ589636 REM589636 ROI589636 RYE589636 SIA589636 SRW589636 TBS589636 TLO589636 TVK589636 UFG589636 UPC589636 UYY589636 VIU589636 VSQ589636 WCM589636 WMI589636 WWE589636 W655172 JS655172 TO655172 ADK655172 ANG655172 AXC655172 BGY655172 BQU655172 CAQ655172 CKM655172 CUI655172 DEE655172 DOA655172 DXW655172 EHS655172 ERO655172 FBK655172 FLG655172 FVC655172 GEY655172 GOU655172 GYQ655172 HIM655172 HSI655172 ICE655172 IMA655172 IVW655172 JFS655172 JPO655172 JZK655172 KJG655172 KTC655172 LCY655172 LMU655172 LWQ655172 MGM655172 MQI655172 NAE655172 NKA655172 NTW655172 ODS655172 ONO655172 OXK655172 PHG655172 PRC655172 QAY655172 QKU655172 QUQ655172 REM655172 ROI655172 RYE655172 SIA655172 SRW655172 TBS655172 TLO655172 TVK655172 UFG655172 UPC655172 UYY655172 VIU655172 VSQ655172 WCM655172 WMI655172 WWE655172 W720708 JS720708 TO720708 ADK720708 ANG720708 AXC720708 BGY720708 BQU720708 CAQ720708 CKM720708 CUI720708 DEE720708 DOA720708 DXW720708 EHS720708 ERO720708 FBK720708 FLG720708 FVC720708 GEY720708 GOU720708 GYQ720708 HIM720708 HSI720708 ICE720708 IMA720708 IVW720708 JFS720708 JPO720708 JZK720708 KJG720708 KTC720708 LCY720708 LMU720708 LWQ720708 MGM720708 MQI720708 NAE720708 NKA720708 NTW720708 ODS720708 ONO720708 OXK720708 PHG720708 PRC720708 QAY720708 QKU720708 QUQ720708 REM720708 ROI720708 RYE720708 SIA720708 SRW720708 TBS720708 TLO720708 TVK720708 UFG720708 UPC720708 UYY720708 VIU720708 VSQ720708 WCM720708 WMI720708 WWE720708 W786244 JS786244 TO786244 ADK786244 ANG786244 AXC786244 BGY786244 BQU786244 CAQ786244 CKM786244 CUI786244 DEE786244 DOA786244 DXW786244 EHS786244 ERO786244 FBK786244 FLG786244 FVC786244 GEY786244 GOU786244 GYQ786244 HIM786244 HSI786244 ICE786244 IMA786244 IVW786244 JFS786244 JPO786244 JZK786244 KJG786244 KTC786244 LCY786244 LMU786244 LWQ786244 MGM786244 MQI786244 NAE786244 NKA786244 NTW786244 ODS786244 ONO786244 OXK786244 PHG786244 PRC786244 QAY786244 QKU786244 QUQ786244 REM786244 ROI786244 RYE786244 SIA786244 SRW786244 TBS786244 TLO786244 TVK786244 UFG786244 UPC786244 UYY786244 VIU786244 VSQ786244 WCM786244 WMI786244 WWE786244 W851780 JS851780 TO851780 ADK851780 ANG851780 AXC851780 BGY851780 BQU851780 CAQ851780 CKM851780 CUI851780 DEE851780 DOA851780 DXW851780 EHS851780 ERO851780 FBK851780 FLG851780 FVC851780 GEY851780 GOU851780 GYQ851780 HIM851780 HSI851780 ICE851780 IMA851780 IVW851780 JFS851780 JPO851780 JZK851780 KJG851780 KTC851780 LCY851780 LMU851780 LWQ851780 MGM851780 MQI851780 NAE851780 NKA851780 NTW851780 ODS851780 ONO851780 OXK851780 PHG851780 PRC851780 QAY851780 QKU851780 QUQ851780 REM851780 ROI851780 RYE851780 SIA851780 SRW851780 TBS851780 TLO851780 TVK851780 UFG851780 UPC851780 UYY851780 VIU851780 VSQ851780 WCM851780 WMI851780 WWE851780 W917316 JS917316 TO917316 ADK917316 ANG917316 AXC917316 BGY917316 BQU917316 CAQ917316 CKM917316 CUI917316 DEE917316 DOA917316 DXW917316 EHS917316 ERO917316 FBK917316 FLG917316 FVC917316 GEY917316 GOU917316 GYQ917316 HIM917316 HSI917316 ICE917316 IMA917316 IVW917316 JFS917316 JPO917316 JZK917316 KJG917316 KTC917316 LCY917316 LMU917316 LWQ917316 MGM917316 MQI917316 NAE917316 NKA917316 NTW917316 ODS917316 ONO917316 OXK917316 PHG917316 PRC917316 QAY917316 QKU917316 QUQ917316 REM917316 ROI917316 RYE917316 SIA917316 SRW917316 TBS917316 TLO917316 TVK917316 UFG917316 UPC917316 UYY917316 VIU917316 VSQ917316 WCM917316 WMI917316 WWE917316 W982852 JS982852 TO982852 ADK982852 ANG982852 AXC982852 BGY982852 BQU982852 CAQ982852 CKM982852 CUI982852 DEE982852 DOA982852 DXW982852 EHS982852 ERO982852 FBK982852 FLG982852 FVC982852 GEY982852 GOU982852 GYQ982852 HIM982852 HSI982852 ICE982852 IMA982852 IVW982852 JFS982852 JPO982852 JZK982852 KJG982852 KTC982852 LCY982852 LMU982852 LWQ982852 MGM982852 MQI982852 NAE982852 NKA982852 NTW982852 ODS982852 ONO982852 OXK982852 PHG982852 PRC982852 QAY982852 QKU982852 QUQ982852 REM982852 ROI982852 RYE982852 SIA982852 SRW982852 TBS982852 TLO982852 TVK982852 UFG982852 UPC982852 UYY982852 VIU982852 VSQ982852 WCM982852 WMI982852 WWE982852 VIU982942:VIU983050 W65337:W65344 JS65337:JS65344 TO65337:TO65344 ADK65337:ADK65344 ANG65337:ANG65344 AXC65337:AXC65344 BGY65337:BGY65344 BQU65337:BQU65344 CAQ65337:CAQ65344 CKM65337:CKM65344 CUI65337:CUI65344 DEE65337:DEE65344 DOA65337:DOA65344 DXW65337:DXW65344 EHS65337:EHS65344 ERO65337:ERO65344 FBK65337:FBK65344 FLG65337:FLG65344 FVC65337:FVC65344 GEY65337:GEY65344 GOU65337:GOU65344 GYQ65337:GYQ65344 HIM65337:HIM65344 HSI65337:HSI65344 ICE65337:ICE65344 IMA65337:IMA65344 IVW65337:IVW65344 JFS65337:JFS65344 JPO65337:JPO65344 JZK65337:JZK65344 KJG65337:KJG65344 KTC65337:KTC65344 LCY65337:LCY65344 LMU65337:LMU65344 LWQ65337:LWQ65344 MGM65337:MGM65344 MQI65337:MQI65344 NAE65337:NAE65344 NKA65337:NKA65344 NTW65337:NTW65344 ODS65337:ODS65344 ONO65337:ONO65344 OXK65337:OXK65344 PHG65337:PHG65344 PRC65337:PRC65344 QAY65337:QAY65344 QKU65337:QKU65344 QUQ65337:QUQ65344 REM65337:REM65344 ROI65337:ROI65344 RYE65337:RYE65344 SIA65337:SIA65344 SRW65337:SRW65344 TBS65337:TBS65344 TLO65337:TLO65344 TVK65337:TVK65344 UFG65337:UFG65344 UPC65337:UPC65344 UYY65337:UYY65344 VIU65337:VIU65344 VSQ65337:VSQ65344 WCM65337:WCM65344 WMI65337:WMI65344 WWE65337:WWE65344 W130873:W130880 JS130873:JS130880 TO130873:TO130880 ADK130873:ADK130880 ANG130873:ANG130880 AXC130873:AXC130880 BGY130873:BGY130880 BQU130873:BQU130880 CAQ130873:CAQ130880 CKM130873:CKM130880 CUI130873:CUI130880 DEE130873:DEE130880 DOA130873:DOA130880 DXW130873:DXW130880 EHS130873:EHS130880 ERO130873:ERO130880 FBK130873:FBK130880 FLG130873:FLG130880 FVC130873:FVC130880 GEY130873:GEY130880 GOU130873:GOU130880 GYQ130873:GYQ130880 HIM130873:HIM130880 HSI130873:HSI130880 ICE130873:ICE130880 IMA130873:IMA130880 IVW130873:IVW130880 JFS130873:JFS130880 JPO130873:JPO130880 JZK130873:JZK130880 KJG130873:KJG130880 KTC130873:KTC130880 LCY130873:LCY130880 LMU130873:LMU130880 LWQ130873:LWQ130880 MGM130873:MGM130880 MQI130873:MQI130880 NAE130873:NAE130880 NKA130873:NKA130880 NTW130873:NTW130880 ODS130873:ODS130880 ONO130873:ONO130880 OXK130873:OXK130880 PHG130873:PHG130880 PRC130873:PRC130880 QAY130873:QAY130880 QKU130873:QKU130880 QUQ130873:QUQ130880 REM130873:REM130880 ROI130873:ROI130880 RYE130873:RYE130880 SIA130873:SIA130880 SRW130873:SRW130880 TBS130873:TBS130880 TLO130873:TLO130880 TVK130873:TVK130880 UFG130873:UFG130880 UPC130873:UPC130880 UYY130873:UYY130880 VIU130873:VIU130880 VSQ130873:VSQ130880 WCM130873:WCM130880 WMI130873:WMI130880 WWE130873:WWE130880 W196409:W196416 JS196409:JS196416 TO196409:TO196416 ADK196409:ADK196416 ANG196409:ANG196416 AXC196409:AXC196416 BGY196409:BGY196416 BQU196409:BQU196416 CAQ196409:CAQ196416 CKM196409:CKM196416 CUI196409:CUI196416 DEE196409:DEE196416 DOA196409:DOA196416 DXW196409:DXW196416 EHS196409:EHS196416 ERO196409:ERO196416 FBK196409:FBK196416 FLG196409:FLG196416 FVC196409:FVC196416 GEY196409:GEY196416 GOU196409:GOU196416 GYQ196409:GYQ196416 HIM196409:HIM196416 HSI196409:HSI196416 ICE196409:ICE196416 IMA196409:IMA196416 IVW196409:IVW196416 JFS196409:JFS196416 JPO196409:JPO196416 JZK196409:JZK196416 KJG196409:KJG196416 KTC196409:KTC196416 LCY196409:LCY196416 LMU196409:LMU196416 LWQ196409:LWQ196416 MGM196409:MGM196416 MQI196409:MQI196416 NAE196409:NAE196416 NKA196409:NKA196416 NTW196409:NTW196416 ODS196409:ODS196416 ONO196409:ONO196416 OXK196409:OXK196416 PHG196409:PHG196416 PRC196409:PRC196416 QAY196409:QAY196416 QKU196409:QKU196416 QUQ196409:QUQ196416 REM196409:REM196416 ROI196409:ROI196416 RYE196409:RYE196416 SIA196409:SIA196416 SRW196409:SRW196416 TBS196409:TBS196416 TLO196409:TLO196416 TVK196409:TVK196416 UFG196409:UFG196416 UPC196409:UPC196416 UYY196409:UYY196416 VIU196409:VIU196416 VSQ196409:VSQ196416 WCM196409:WCM196416 WMI196409:WMI196416 WWE196409:WWE196416 W261945:W261952 JS261945:JS261952 TO261945:TO261952 ADK261945:ADK261952 ANG261945:ANG261952 AXC261945:AXC261952 BGY261945:BGY261952 BQU261945:BQU261952 CAQ261945:CAQ261952 CKM261945:CKM261952 CUI261945:CUI261952 DEE261945:DEE261952 DOA261945:DOA261952 DXW261945:DXW261952 EHS261945:EHS261952 ERO261945:ERO261952 FBK261945:FBK261952 FLG261945:FLG261952 FVC261945:FVC261952 GEY261945:GEY261952 GOU261945:GOU261952 GYQ261945:GYQ261952 HIM261945:HIM261952 HSI261945:HSI261952 ICE261945:ICE261952 IMA261945:IMA261952 IVW261945:IVW261952 JFS261945:JFS261952 JPO261945:JPO261952 JZK261945:JZK261952 KJG261945:KJG261952 KTC261945:KTC261952 LCY261945:LCY261952 LMU261945:LMU261952 LWQ261945:LWQ261952 MGM261945:MGM261952 MQI261945:MQI261952 NAE261945:NAE261952 NKA261945:NKA261952 NTW261945:NTW261952 ODS261945:ODS261952 ONO261945:ONO261952 OXK261945:OXK261952 PHG261945:PHG261952 PRC261945:PRC261952 QAY261945:QAY261952 QKU261945:QKU261952 QUQ261945:QUQ261952 REM261945:REM261952 ROI261945:ROI261952 RYE261945:RYE261952 SIA261945:SIA261952 SRW261945:SRW261952 TBS261945:TBS261952 TLO261945:TLO261952 TVK261945:TVK261952 UFG261945:UFG261952 UPC261945:UPC261952 UYY261945:UYY261952 VIU261945:VIU261952 VSQ261945:VSQ261952 WCM261945:WCM261952 WMI261945:WMI261952 WWE261945:WWE261952 W327481:W327488 JS327481:JS327488 TO327481:TO327488 ADK327481:ADK327488 ANG327481:ANG327488 AXC327481:AXC327488 BGY327481:BGY327488 BQU327481:BQU327488 CAQ327481:CAQ327488 CKM327481:CKM327488 CUI327481:CUI327488 DEE327481:DEE327488 DOA327481:DOA327488 DXW327481:DXW327488 EHS327481:EHS327488 ERO327481:ERO327488 FBK327481:FBK327488 FLG327481:FLG327488 FVC327481:FVC327488 GEY327481:GEY327488 GOU327481:GOU327488 GYQ327481:GYQ327488 HIM327481:HIM327488 HSI327481:HSI327488 ICE327481:ICE327488 IMA327481:IMA327488 IVW327481:IVW327488 JFS327481:JFS327488 JPO327481:JPO327488 JZK327481:JZK327488 KJG327481:KJG327488 KTC327481:KTC327488 LCY327481:LCY327488 LMU327481:LMU327488 LWQ327481:LWQ327488 MGM327481:MGM327488 MQI327481:MQI327488 NAE327481:NAE327488 NKA327481:NKA327488 NTW327481:NTW327488 ODS327481:ODS327488 ONO327481:ONO327488 OXK327481:OXK327488 PHG327481:PHG327488 PRC327481:PRC327488 QAY327481:QAY327488 QKU327481:QKU327488 QUQ327481:QUQ327488 REM327481:REM327488 ROI327481:ROI327488 RYE327481:RYE327488 SIA327481:SIA327488 SRW327481:SRW327488 TBS327481:TBS327488 TLO327481:TLO327488 TVK327481:TVK327488 UFG327481:UFG327488 UPC327481:UPC327488 UYY327481:UYY327488 VIU327481:VIU327488 VSQ327481:VSQ327488 WCM327481:WCM327488 WMI327481:WMI327488 WWE327481:WWE327488 W393017:W393024 JS393017:JS393024 TO393017:TO393024 ADK393017:ADK393024 ANG393017:ANG393024 AXC393017:AXC393024 BGY393017:BGY393024 BQU393017:BQU393024 CAQ393017:CAQ393024 CKM393017:CKM393024 CUI393017:CUI393024 DEE393017:DEE393024 DOA393017:DOA393024 DXW393017:DXW393024 EHS393017:EHS393024 ERO393017:ERO393024 FBK393017:FBK393024 FLG393017:FLG393024 FVC393017:FVC393024 GEY393017:GEY393024 GOU393017:GOU393024 GYQ393017:GYQ393024 HIM393017:HIM393024 HSI393017:HSI393024 ICE393017:ICE393024 IMA393017:IMA393024 IVW393017:IVW393024 JFS393017:JFS393024 JPO393017:JPO393024 JZK393017:JZK393024 KJG393017:KJG393024 KTC393017:KTC393024 LCY393017:LCY393024 LMU393017:LMU393024 LWQ393017:LWQ393024 MGM393017:MGM393024 MQI393017:MQI393024 NAE393017:NAE393024 NKA393017:NKA393024 NTW393017:NTW393024 ODS393017:ODS393024 ONO393017:ONO393024 OXK393017:OXK393024 PHG393017:PHG393024 PRC393017:PRC393024 QAY393017:QAY393024 QKU393017:QKU393024 QUQ393017:QUQ393024 REM393017:REM393024 ROI393017:ROI393024 RYE393017:RYE393024 SIA393017:SIA393024 SRW393017:SRW393024 TBS393017:TBS393024 TLO393017:TLO393024 TVK393017:TVK393024 UFG393017:UFG393024 UPC393017:UPC393024 UYY393017:UYY393024 VIU393017:VIU393024 VSQ393017:VSQ393024 WCM393017:WCM393024 WMI393017:WMI393024 WWE393017:WWE393024 W458553:W458560 JS458553:JS458560 TO458553:TO458560 ADK458553:ADK458560 ANG458553:ANG458560 AXC458553:AXC458560 BGY458553:BGY458560 BQU458553:BQU458560 CAQ458553:CAQ458560 CKM458553:CKM458560 CUI458553:CUI458560 DEE458553:DEE458560 DOA458553:DOA458560 DXW458553:DXW458560 EHS458553:EHS458560 ERO458553:ERO458560 FBK458553:FBK458560 FLG458553:FLG458560 FVC458553:FVC458560 GEY458553:GEY458560 GOU458553:GOU458560 GYQ458553:GYQ458560 HIM458553:HIM458560 HSI458553:HSI458560 ICE458553:ICE458560 IMA458553:IMA458560 IVW458553:IVW458560 JFS458553:JFS458560 JPO458553:JPO458560 JZK458553:JZK458560 KJG458553:KJG458560 KTC458553:KTC458560 LCY458553:LCY458560 LMU458553:LMU458560 LWQ458553:LWQ458560 MGM458553:MGM458560 MQI458553:MQI458560 NAE458553:NAE458560 NKA458553:NKA458560 NTW458553:NTW458560 ODS458553:ODS458560 ONO458553:ONO458560 OXK458553:OXK458560 PHG458553:PHG458560 PRC458553:PRC458560 QAY458553:QAY458560 QKU458553:QKU458560 QUQ458553:QUQ458560 REM458553:REM458560 ROI458553:ROI458560 RYE458553:RYE458560 SIA458553:SIA458560 SRW458553:SRW458560 TBS458553:TBS458560 TLO458553:TLO458560 TVK458553:TVK458560 UFG458553:UFG458560 UPC458553:UPC458560 UYY458553:UYY458560 VIU458553:VIU458560 VSQ458553:VSQ458560 WCM458553:WCM458560 WMI458553:WMI458560 WWE458553:WWE458560 W524089:W524096 JS524089:JS524096 TO524089:TO524096 ADK524089:ADK524096 ANG524089:ANG524096 AXC524089:AXC524096 BGY524089:BGY524096 BQU524089:BQU524096 CAQ524089:CAQ524096 CKM524089:CKM524096 CUI524089:CUI524096 DEE524089:DEE524096 DOA524089:DOA524096 DXW524089:DXW524096 EHS524089:EHS524096 ERO524089:ERO524096 FBK524089:FBK524096 FLG524089:FLG524096 FVC524089:FVC524096 GEY524089:GEY524096 GOU524089:GOU524096 GYQ524089:GYQ524096 HIM524089:HIM524096 HSI524089:HSI524096 ICE524089:ICE524096 IMA524089:IMA524096 IVW524089:IVW524096 JFS524089:JFS524096 JPO524089:JPO524096 JZK524089:JZK524096 KJG524089:KJG524096 KTC524089:KTC524096 LCY524089:LCY524096 LMU524089:LMU524096 LWQ524089:LWQ524096 MGM524089:MGM524096 MQI524089:MQI524096 NAE524089:NAE524096 NKA524089:NKA524096 NTW524089:NTW524096 ODS524089:ODS524096 ONO524089:ONO524096 OXK524089:OXK524096 PHG524089:PHG524096 PRC524089:PRC524096 QAY524089:QAY524096 QKU524089:QKU524096 QUQ524089:QUQ524096 REM524089:REM524096 ROI524089:ROI524096 RYE524089:RYE524096 SIA524089:SIA524096 SRW524089:SRW524096 TBS524089:TBS524096 TLO524089:TLO524096 TVK524089:TVK524096 UFG524089:UFG524096 UPC524089:UPC524096 UYY524089:UYY524096 VIU524089:VIU524096 VSQ524089:VSQ524096 WCM524089:WCM524096 WMI524089:WMI524096 WWE524089:WWE524096 W589625:W589632 JS589625:JS589632 TO589625:TO589632 ADK589625:ADK589632 ANG589625:ANG589632 AXC589625:AXC589632 BGY589625:BGY589632 BQU589625:BQU589632 CAQ589625:CAQ589632 CKM589625:CKM589632 CUI589625:CUI589632 DEE589625:DEE589632 DOA589625:DOA589632 DXW589625:DXW589632 EHS589625:EHS589632 ERO589625:ERO589632 FBK589625:FBK589632 FLG589625:FLG589632 FVC589625:FVC589632 GEY589625:GEY589632 GOU589625:GOU589632 GYQ589625:GYQ589632 HIM589625:HIM589632 HSI589625:HSI589632 ICE589625:ICE589632 IMA589625:IMA589632 IVW589625:IVW589632 JFS589625:JFS589632 JPO589625:JPO589632 JZK589625:JZK589632 KJG589625:KJG589632 KTC589625:KTC589632 LCY589625:LCY589632 LMU589625:LMU589632 LWQ589625:LWQ589632 MGM589625:MGM589632 MQI589625:MQI589632 NAE589625:NAE589632 NKA589625:NKA589632 NTW589625:NTW589632 ODS589625:ODS589632 ONO589625:ONO589632 OXK589625:OXK589632 PHG589625:PHG589632 PRC589625:PRC589632 QAY589625:QAY589632 QKU589625:QKU589632 QUQ589625:QUQ589632 REM589625:REM589632 ROI589625:ROI589632 RYE589625:RYE589632 SIA589625:SIA589632 SRW589625:SRW589632 TBS589625:TBS589632 TLO589625:TLO589632 TVK589625:TVK589632 UFG589625:UFG589632 UPC589625:UPC589632 UYY589625:UYY589632 VIU589625:VIU589632 VSQ589625:VSQ589632 WCM589625:WCM589632 WMI589625:WMI589632 WWE589625:WWE589632 W655161:W655168 JS655161:JS655168 TO655161:TO655168 ADK655161:ADK655168 ANG655161:ANG655168 AXC655161:AXC655168 BGY655161:BGY655168 BQU655161:BQU655168 CAQ655161:CAQ655168 CKM655161:CKM655168 CUI655161:CUI655168 DEE655161:DEE655168 DOA655161:DOA655168 DXW655161:DXW655168 EHS655161:EHS655168 ERO655161:ERO655168 FBK655161:FBK655168 FLG655161:FLG655168 FVC655161:FVC655168 GEY655161:GEY655168 GOU655161:GOU655168 GYQ655161:GYQ655168 HIM655161:HIM655168 HSI655161:HSI655168 ICE655161:ICE655168 IMA655161:IMA655168 IVW655161:IVW655168 JFS655161:JFS655168 JPO655161:JPO655168 JZK655161:JZK655168 KJG655161:KJG655168 KTC655161:KTC655168 LCY655161:LCY655168 LMU655161:LMU655168 LWQ655161:LWQ655168 MGM655161:MGM655168 MQI655161:MQI655168 NAE655161:NAE655168 NKA655161:NKA655168 NTW655161:NTW655168 ODS655161:ODS655168 ONO655161:ONO655168 OXK655161:OXK655168 PHG655161:PHG655168 PRC655161:PRC655168 QAY655161:QAY655168 QKU655161:QKU655168 QUQ655161:QUQ655168 REM655161:REM655168 ROI655161:ROI655168 RYE655161:RYE655168 SIA655161:SIA655168 SRW655161:SRW655168 TBS655161:TBS655168 TLO655161:TLO655168 TVK655161:TVK655168 UFG655161:UFG655168 UPC655161:UPC655168 UYY655161:UYY655168 VIU655161:VIU655168 VSQ655161:VSQ655168 WCM655161:WCM655168 WMI655161:WMI655168 WWE655161:WWE655168 W720697:W720704 JS720697:JS720704 TO720697:TO720704 ADK720697:ADK720704 ANG720697:ANG720704 AXC720697:AXC720704 BGY720697:BGY720704 BQU720697:BQU720704 CAQ720697:CAQ720704 CKM720697:CKM720704 CUI720697:CUI720704 DEE720697:DEE720704 DOA720697:DOA720704 DXW720697:DXW720704 EHS720697:EHS720704 ERO720697:ERO720704 FBK720697:FBK720704 FLG720697:FLG720704 FVC720697:FVC720704 GEY720697:GEY720704 GOU720697:GOU720704 GYQ720697:GYQ720704 HIM720697:HIM720704 HSI720697:HSI720704 ICE720697:ICE720704 IMA720697:IMA720704 IVW720697:IVW720704 JFS720697:JFS720704 JPO720697:JPO720704 JZK720697:JZK720704 KJG720697:KJG720704 KTC720697:KTC720704 LCY720697:LCY720704 LMU720697:LMU720704 LWQ720697:LWQ720704 MGM720697:MGM720704 MQI720697:MQI720704 NAE720697:NAE720704 NKA720697:NKA720704 NTW720697:NTW720704 ODS720697:ODS720704 ONO720697:ONO720704 OXK720697:OXK720704 PHG720697:PHG720704 PRC720697:PRC720704 QAY720697:QAY720704 QKU720697:QKU720704 QUQ720697:QUQ720704 REM720697:REM720704 ROI720697:ROI720704 RYE720697:RYE720704 SIA720697:SIA720704 SRW720697:SRW720704 TBS720697:TBS720704 TLO720697:TLO720704 TVK720697:TVK720704 UFG720697:UFG720704 UPC720697:UPC720704 UYY720697:UYY720704 VIU720697:VIU720704 VSQ720697:VSQ720704 WCM720697:WCM720704 WMI720697:WMI720704 WWE720697:WWE720704 W786233:W786240 JS786233:JS786240 TO786233:TO786240 ADK786233:ADK786240 ANG786233:ANG786240 AXC786233:AXC786240 BGY786233:BGY786240 BQU786233:BQU786240 CAQ786233:CAQ786240 CKM786233:CKM786240 CUI786233:CUI786240 DEE786233:DEE786240 DOA786233:DOA786240 DXW786233:DXW786240 EHS786233:EHS786240 ERO786233:ERO786240 FBK786233:FBK786240 FLG786233:FLG786240 FVC786233:FVC786240 GEY786233:GEY786240 GOU786233:GOU786240 GYQ786233:GYQ786240 HIM786233:HIM786240 HSI786233:HSI786240 ICE786233:ICE786240 IMA786233:IMA786240 IVW786233:IVW786240 JFS786233:JFS786240 JPO786233:JPO786240 JZK786233:JZK786240 KJG786233:KJG786240 KTC786233:KTC786240 LCY786233:LCY786240 LMU786233:LMU786240 LWQ786233:LWQ786240 MGM786233:MGM786240 MQI786233:MQI786240 NAE786233:NAE786240 NKA786233:NKA786240 NTW786233:NTW786240 ODS786233:ODS786240 ONO786233:ONO786240 OXK786233:OXK786240 PHG786233:PHG786240 PRC786233:PRC786240 QAY786233:QAY786240 QKU786233:QKU786240 QUQ786233:QUQ786240 REM786233:REM786240 ROI786233:ROI786240 RYE786233:RYE786240 SIA786233:SIA786240 SRW786233:SRW786240 TBS786233:TBS786240 TLO786233:TLO786240 TVK786233:TVK786240 UFG786233:UFG786240 UPC786233:UPC786240 UYY786233:UYY786240 VIU786233:VIU786240 VSQ786233:VSQ786240 WCM786233:WCM786240 WMI786233:WMI786240 WWE786233:WWE786240 W851769:W851776 JS851769:JS851776 TO851769:TO851776 ADK851769:ADK851776 ANG851769:ANG851776 AXC851769:AXC851776 BGY851769:BGY851776 BQU851769:BQU851776 CAQ851769:CAQ851776 CKM851769:CKM851776 CUI851769:CUI851776 DEE851769:DEE851776 DOA851769:DOA851776 DXW851769:DXW851776 EHS851769:EHS851776 ERO851769:ERO851776 FBK851769:FBK851776 FLG851769:FLG851776 FVC851769:FVC851776 GEY851769:GEY851776 GOU851769:GOU851776 GYQ851769:GYQ851776 HIM851769:HIM851776 HSI851769:HSI851776 ICE851769:ICE851776 IMA851769:IMA851776 IVW851769:IVW851776 JFS851769:JFS851776 JPO851769:JPO851776 JZK851769:JZK851776 KJG851769:KJG851776 KTC851769:KTC851776 LCY851769:LCY851776 LMU851769:LMU851776 LWQ851769:LWQ851776 MGM851769:MGM851776 MQI851769:MQI851776 NAE851769:NAE851776 NKA851769:NKA851776 NTW851769:NTW851776 ODS851769:ODS851776 ONO851769:ONO851776 OXK851769:OXK851776 PHG851769:PHG851776 PRC851769:PRC851776 QAY851769:QAY851776 QKU851769:QKU851776 QUQ851769:QUQ851776 REM851769:REM851776 ROI851769:ROI851776 RYE851769:RYE851776 SIA851769:SIA851776 SRW851769:SRW851776 TBS851769:TBS851776 TLO851769:TLO851776 TVK851769:TVK851776 UFG851769:UFG851776 UPC851769:UPC851776 UYY851769:UYY851776 VIU851769:VIU851776 VSQ851769:VSQ851776 WCM851769:WCM851776 WMI851769:WMI851776 WWE851769:WWE851776 W917305:W917312 JS917305:JS917312 TO917305:TO917312 ADK917305:ADK917312 ANG917305:ANG917312 AXC917305:AXC917312 BGY917305:BGY917312 BQU917305:BQU917312 CAQ917305:CAQ917312 CKM917305:CKM917312 CUI917305:CUI917312 DEE917305:DEE917312 DOA917305:DOA917312 DXW917305:DXW917312 EHS917305:EHS917312 ERO917305:ERO917312 FBK917305:FBK917312 FLG917305:FLG917312 FVC917305:FVC917312 GEY917305:GEY917312 GOU917305:GOU917312 GYQ917305:GYQ917312 HIM917305:HIM917312 HSI917305:HSI917312 ICE917305:ICE917312 IMA917305:IMA917312 IVW917305:IVW917312 JFS917305:JFS917312 JPO917305:JPO917312 JZK917305:JZK917312 KJG917305:KJG917312 KTC917305:KTC917312 LCY917305:LCY917312 LMU917305:LMU917312 LWQ917305:LWQ917312 MGM917305:MGM917312 MQI917305:MQI917312 NAE917305:NAE917312 NKA917305:NKA917312 NTW917305:NTW917312 ODS917305:ODS917312 ONO917305:ONO917312 OXK917305:OXK917312 PHG917305:PHG917312 PRC917305:PRC917312 QAY917305:QAY917312 QKU917305:QKU917312 QUQ917305:QUQ917312 REM917305:REM917312 ROI917305:ROI917312 RYE917305:RYE917312 SIA917305:SIA917312 SRW917305:SRW917312 TBS917305:TBS917312 TLO917305:TLO917312 TVK917305:TVK917312 UFG917305:UFG917312 UPC917305:UPC917312 UYY917305:UYY917312 VIU917305:VIU917312 VSQ917305:VSQ917312 WCM917305:WCM917312 WMI917305:WMI917312 WWE917305:WWE917312 W982841:W982848 JS982841:JS982848 TO982841:TO982848 ADK982841:ADK982848 ANG982841:ANG982848 AXC982841:AXC982848 BGY982841:BGY982848 BQU982841:BQU982848 CAQ982841:CAQ982848 CKM982841:CKM982848 CUI982841:CUI982848 DEE982841:DEE982848 DOA982841:DOA982848 DXW982841:DXW982848 EHS982841:EHS982848 ERO982841:ERO982848 FBK982841:FBK982848 FLG982841:FLG982848 FVC982841:FVC982848 GEY982841:GEY982848 GOU982841:GOU982848 GYQ982841:GYQ982848 HIM982841:HIM982848 HSI982841:HSI982848 ICE982841:ICE982848 IMA982841:IMA982848 IVW982841:IVW982848 JFS982841:JFS982848 JPO982841:JPO982848 JZK982841:JZK982848 KJG982841:KJG982848 KTC982841:KTC982848 LCY982841:LCY982848 LMU982841:LMU982848 LWQ982841:LWQ982848 MGM982841:MGM982848 MQI982841:MQI982848 NAE982841:NAE982848 NKA982841:NKA982848 NTW982841:NTW982848 ODS982841:ODS982848 ONO982841:ONO982848 OXK982841:OXK982848 PHG982841:PHG982848 PRC982841:PRC982848 QAY982841:QAY982848 QKU982841:QKU982848 QUQ982841:QUQ982848 REM982841:REM982848 ROI982841:ROI982848 RYE982841:RYE982848 SIA982841:SIA982848 SRW982841:SRW982848 TBS982841:TBS982848 TLO982841:TLO982848 TVK982841:TVK982848 UFG982841:UFG982848 UPC982841:UPC982848 UYY982841:UYY982848 VIU982841:VIU982848 VSQ982841:VSQ982848 WCM982841:WCM982848 WMI982841:WMI982848 WWE982841:WWE982848 VSQ982942:VSQ983050 W65309:W65320 JS65309:JS65320 TO65309:TO65320 ADK65309:ADK65320 ANG65309:ANG65320 AXC65309:AXC65320 BGY65309:BGY65320 BQU65309:BQU65320 CAQ65309:CAQ65320 CKM65309:CKM65320 CUI65309:CUI65320 DEE65309:DEE65320 DOA65309:DOA65320 DXW65309:DXW65320 EHS65309:EHS65320 ERO65309:ERO65320 FBK65309:FBK65320 FLG65309:FLG65320 FVC65309:FVC65320 GEY65309:GEY65320 GOU65309:GOU65320 GYQ65309:GYQ65320 HIM65309:HIM65320 HSI65309:HSI65320 ICE65309:ICE65320 IMA65309:IMA65320 IVW65309:IVW65320 JFS65309:JFS65320 JPO65309:JPO65320 JZK65309:JZK65320 KJG65309:KJG65320 KTC65309:KTC65320 LCY65309:LCY65320 LMU65309:LMU65320 LWQ65309:LWQ65320 MGM65309:MGM65320 MQI65309:MQI65320 NAE65309:NAE65320 NKA65309:NKA65320 NTW65309:NTW65320 ODS65309:ODS65320 ONO65309:ONO65320 OXK65309:OXK65320 PHG65309:PHG65320 PRC65309:PRC65320 QAY65309:QAY65320 QKU65309:QKU65320 QUQ65309:QUQ65320 REM65309:REM65320 ROI65309:ROI65320 RYE65309:RYE65320 SIA65309:SIA65320 SRW65309:SRW65320 TBS65309:TBS65320 TLO65309:TLO65320 TVK65309:TVK65320 UFG65309:UFG65320 UPC65309:UPC65320 UYY65309:UYY65320 VIU65309:VIU65320 VSQ65309:VSQ65320 WCM65309:WCM65320 WMI65309:WMI65320 WWE65309:WWE65320 W130845:W130856 JS130845:JS130856 TO130845:TO130856 ADK130845:ADK130856 ANG130845:ANG130856 AXC130845:AXC130856 BGY130845:BGY130856 BQU130845:BQU130856 CAQ130845:CAQ130856 CKM130845:CKM130856 CUI130845:CUI130856 DEE130845:DEE130856 DOA130845:DOA130856 DXW130845:DXW130856 EHS130845:EHS130856 ERO130845:ERO130856 FBK130845:FBK130856 FLG130845:FLG130856 FVC130845:FVC130856 GEY130845:GEY130856 GOU130845:GOU130856 GYQ130845:GYQ130856 HIM130845:HIM130856 HSI130845:HSI130856 ICE130845:ICE130856 IMA130845:IMA130856 IVW130845:IVW130856 JFS130845:JFS130856 JPO130845:JPO130856 JZK130845:JZK130856 KJG130845:KJG130856 KTC130845:KTC130856 LCY130845:LCY130856 LMU130845:LMU130856 LWQ130845:LWQ130856 MGM130845:MGM130856 MQI130845:MQI130856 NAE130845:NAE130856 NKA130845:NKA130856 NTW130845:NTW130856 ODS130845:ODS130856 ONO130845:ONO130856 OXK130845:OXK130856 PHG130845:PHG130856 PRC130845:PRC130856 QAY130845:QAY130856 QKU130845:QKU130856 QUQ130845:QUQ130856 REM130845:REM130856 ROI130845:ROI130856 RYE130845:RYE130856 SIA130845:SIA130856 SRW130845:SRW130856 TBS130845:TBS130856 TLO130845:TLO130856 TVK130845:TVK130856 UFG130845:UFG130856 UPC130845:UPC130856 UYY130845:UYY130856 VIU130845:VIU130856 VSQ130845:VSQ130856 WCM130845:WCM130856 WMI130845:WMI130856 WWE130845:WWE130856 W196381:W196392 JS196381:JS196392 TO196381:TO196392 ADK196381:ADK196392 ANG196381:ANG196392 AXC196381:AXC196392 BGY196381:BGY196392 BQU196381:BQU196392 CAQ196381:CAQ196392 CKM196381:CKM196392 CUI196381:CUI196392 DEE196381:DEE196392 DOA196381:DOA196392 DXW196381:DXW196392 EHS196381:EHS196392 ERO196381:ERO196392 FBK196381:FBK196392 FLG196381:FLG196392 FVC196381:FVC196392 GEY196381:GEY196392 GOU196381:GOU196392 GYQ196381:GYQ196392 HIM196381:HIM196392 HSI196381:HSI196392 ICE196381:ICE196392 IMA196381:IMA196392 IVW196381:IVW196392 JFS196381:JFS196392 JPO196381:JPO196392 JZK196381:JZK196392 KJG196381:KJG196392 KTC196381:KTC196392 LCY196381:LCY196392 LMU196381:LMU196392 LWQ196381:LWQ196392 MGM196381:MGM196392 MQI196381:MQI196392 NAE196381:NAE196392 NKA196381:NKA196392 NTW196381:NTW196392 ODS196381:ODS196392 ONO196381:ONO196392 OXK196381:OXK196392 PHG196381:PHG196392 PRC196381:PRC196392 QAY196381:QAY196392 QKU196381:QKU196392 QUQ196381:QUQ196392 REM196381:REM196392 ROI196381:ROI196392 RYE196381:RYE196392 SIA196381:SIA196392 SRW196381:SRW196392 TBS196381:TBS196392 TLO196381:TLO196392 TVK196381:TVK196392 UFG196381:UFG196392 UPC196381:UPC196392 UYY196381:UYY196392 VIU196381:VIU196392 VSQ196381:VSQ196392 WCM196381:WCM196392 WMI196381:WMI196392 WWE196381:WWE196392 W261917:W261928 JS261917:JS261928 TO261917:TO261928 ADK261917:ADK261928 ANG261917:ANG261928 AXC261917:AXC261928 BGY261917:BGY261928 BQU261917:BQU261928 CAQ261917:CAQ261928 CKM261917:CKM261928 CUI261917:CUI261928 DEE261917:DEE261928 DOA261917:DOA261928 DXW261917:DXW261928 EHS261917:EHS261928 ERO261917:ERO261928 FBK261917:FBK261928 FLG261917:FLG261928 FVC261917:FVC261928 GEY261917:GEY261928 GOU261917:GOU261928 GYQ261917:GYQ261928 HIM261917:HIM261928 HSI261917:HSI261928 ICE261917:ICE261928 IMA261917:IMA261928 IVW261917:IVW261928 JFS261917:JFS261928 JPO261917:JPO261928 JZK261917:JZK261928 KJG261917:KJG261928 KTC261917:KTC261928 LCY261917:LCY261928 LMU261917:LMU261928 LWQ261917:LWQ261928 MGM261917:MGM261928 MQI261917:MQI261928 NAE261917:NAE261928 NKA261917:NKA261928 NTW261917:NTW261928 ODS261917:ODS261928 ONO261917:ONO261928 OXK261917:OXK261928 PHG261917:PHG261928 PRC261917:PRC261928 QAY261917:QAY261928 QKU261917:QKU261928 QUQ261917:QUQ261928 REM261917:REM261928 ROI261917:ROI261928 RYE261917:RYE261928 SIA261917:SIA261928 SRW261917:SRW261928 TBS261917:TBS261928 TLO261917:TLO261928 TVK261917:TVK261928 UFG261917:UFG261928 UPC261917:UPC261928 UYY261917:UYY261928 VIU261917:VIU261928 VSQ261917:VSQ261928 WCM261917:WCM261928 WMI261917:WMI261928 WWE261917:WWE261928 W327453:W327464 JS327453:JS327464 TO327453:TO327464 ADK327453:ADK327464 ANG327453:ANG327464 AXC327453:AXC327464 BGY327453:BGY327464 BQU327453:BQU327464 CAQ327453:CAQ327464 CKM327453:CKM327464 CUI327453:CUI327464 DEE327453:DEE327464 DOA327453:DOA327464 DXW327453:DXW327464 EHS327453:EHS327464 ERO327453:ERO327464 FBK327453:FBK327464 FLG327453:FLG327464 FVC327453:FVC327464 GEY327453:GEY327464 GOU327453:GOU327464 GYQ327453:GYQ327464 HIM327453:HIM327464 HSI327453:HSI327464 ICE327453:ICE327464 IMA327453:IMA327464 IVW327453:IVW327464 JFS327453:JFS327464 JPO327453:JPO327464 JZK327453:JZK327464 KJG327453:KJG327464 KTC327453:KTC327464 LCY327453:LCY327464 LMU327453:LMU327464 LWQ327453:LWQ327464 MGM327453:MGM327464 MQI327453:MQI327464 NAE327453:NAE327464 NKA327453:NKA327464 NTW327453:NTW327464 ODS327453:ODS327464 ONO327453:ONO327464 OXK327453:OXK327464 PHG327453:PHG327464 PRC327453:PRC327464 QAY327453:QAY327464 QKU327453:QKU327464 QUQ327453:QUQ327464 REM327453:REM327464 ROI327453:ROI327464 RYE327453:RYE327464 SIA327453:SIA327464 SRW327453:SRW327464 TBS327453:TBS327464 TLO327453:TLO327464 TVK327453:TVK327464 UFG327453:UFG327464 UPC327453:UPC327464 UYY327453:UYY327464 VIU327453:VIU327464 VSQ327453:VSQ327464 WCM327453:WCM327464 WMI327453:WMI327464 WWE327453:WWE327464 W392989:W393000 JS392989:JS393000 TO392989:TO393000 ADK392989:ADK393000 ANG392989:ANG393000 AXC392989:AXC393000 BGY392989:BGY393000 BQU392989:BQU393000 CAQ392989:CAQ393000 CKM392989:CKM393000 CUI392989:CUI393000 DEE392989:DEE393000 DOA392989:DOA393000 DXW392989:DXW393000 EHS392989:EHS393000 ERO392989:ERO393000 FBK392989:FBK393000 FLG392989:FLG393000 FVC392989:FVC393000 GEY392989:GEY393000 GOU392989:GOU393000 GYQ392989:GYQ393000 HIM392989:HIM393000 HSI392989:HSI393000 ICE392989:ICE393000 IMA392989:IMA393000 IVW392989:IVW393000 JFS392989:JFS393000 JPO392989:JPO393000 JZK392989:JZK393000 KJG392989:KJG393000 KTC392989:KTC393000 LCY392989:LCY393000 LMU392989:LMU393000 LWQ392989:LWQ393000 MGM392989:MGM393000 MQI392989:MQI393000 NAE392989:NAE393000 NKA392989:NKA393000 NTW392989:NTW393000 ODS392989:ODS393000 ONO392989:ONO393000 OXK392989:OXK393000 PHG392989:PHG393000 PRC392989:PRC393000 QAY392989:QAY393000 QKU392989:QKU393000 QUQ392989:QUQ393000 REM392989:REM393000 ROI392989:ROI393000 RYE392989:RYE393000 SIA392989:SIA393000 SRW392989:SRW393000 TBS392989:TBS393000 TLO392989:TLO393000 TVK392989:TVK393000 UFG392989:UFG393000 UPC392989:UPC393000 UYY392989:UYY393000 VIU392989:VIU393000 VSQ392989:VSQ393000 WCM392989:WCM393000 WMI392989:WMI393000 WWE392989:WWE393000 W458525:W458536 JS458525:JS458536 TO458525:TO458536 ADK458525:ADK458536 ANG458525:ANG458536 AXC458525:AXC458536 BGY458525:BGY458536 BQU458525:BQU458536 CAQ458525:CAQ458536 CKM458525:CKM458536 CUI458525:CUI458536 DEE458525:DEE458536 DOA458525:DOA458536 DXW458525:DXW458536 EHS458525:EHS458536 ERO458525:ERO458536 FBK458525:FBK458536 FLG458525:FLG458536 FVC458525:FVC458536 GEY458525:GEY458536 GOU458525:GOU458536 GYQ458525:GYQ458536 HIM458525:HIM458536 HSI458525:HSI458536 ICE458525:ICE458536 IMA458525:IMA458536 IVW458525:IVW458536 JFS458525:JFS458536 JPO458525:JPO458536 JZK458525:JZK458536 KJG458525:KJG458536 KTC458525:KTC458536 LCY458525:LCY458536 LMU458525:LMU458536 LWQ458525:LWQ458536 MGM458525:MGM458536 MQI458525:MQI458536 NAE458525:NAE458536 NKA458525:NKA458536 NTW458525:NTW458536 ODS458525:ODS458536 ONO458525:ONO458536 OXK458525:OXK458536 PHG458525:PHG458536 PRC458525:PRC458536 QAY458525:QAY458536 QKU458525:QKU458536 QUQ458525:QUQ458536 REM458525:REM458536 ROI458525:ROI458536 RYE458525:RYE458536 SIA458525:SIA458536 SRW458525:SRW458536 TBS458525:TBS458536 TLO458525:TLO458536 TVK458525:TVK458536 UFG458525:UFG458536 UPC458525:UPC458536 UYY458525:UYY458536 VIU458525:VIU458536 VSQ458525:VSQ458536 WCM458525:WCM458536 WMI458525:WMI458536 WWE458525:WWE458536 W524061:W524072 JS524061:JS524072 TO524061:TO524072 ADK524061:ADK524072 ANG524061:ANG524072 AXC524061:AXC524072 BGY524061:BGY524072 BQU524061:BQU524072 CAQ524061:CAQ524072 CKM524061:CKM524072 CUI524061:CUI524072 DEE524061:DEE524072 DOA524061:DOA524072 DXW524061:DXW524072 EHS524061:EHS524072 ERO524061:ERO524072 FBK524061:FBK524072 FLG524061:FLG524072 FVC524061:FVC524072 GEY524061:GEY524072 GOU524061:GOU524072 GYQ524061:GYQ524072 HIM524061:HIM524072 HSI524061:HSI524072 ICE524061:ICE524072 IMA524061:IMA524072 IVW524061:IVW524072 JFS524061:JFS524072 JPO524061:JPO524072 JZK524061:JZK524072 KJG524061:KJG524072 KTC524061:KTC524072 LCY524061:LCY524072 LMU524061:LMU524072 LWQ524061:LWQ524072 MGM524061:MGM524072 MQI524061:MQI524072 NAE524061:NAE524072 NKA524061:NKA524072 NTW524061:NTW524072 ODS524061:ODS524072 ONO524061:ONO524072 OXK524061:OXK524072 PHG524061:PHG524072 PRC524061:PRC524072 QAY524061:QAY524072 QKU524061:QKU524072 QUQ524061:QUQ524072 REM524061:REM524072 ROI524061:ROI524072 RYE524061:RYE524072 SIA524061:SIA524072 SRW524061:SRW524072 TBS524061:TBS524072 TLO524061:TLO524072 TVK524061:TVK524072 UFG524061:UFG524072 UPC524061:UPC524072 UYY524061:UYY524072 VIU524061:VIU524072 VSQ524061:VSQ524072 WCM524061:WCM524072 WMI524061:WMI524072 WWE524061:WWE524072 W589597:W589608 JS589597:JS589608 TO589597:TO589608 ADK589597:ADK589608 ANG589597:ANG589608 AXC589597:AXC589608 BGY589597:BGY589608 BQU589597:BQU589608 CAQ589597:CAQ589608 CKM589597:CKM589608 CUI589597:CUI589608 DEE589597:DEE589608 DOA589597:DOA589608 DXW589597:DXW589608 EHS589597:EHS589608 ERO589597:ERO589608 FBK589597:FBK589608 FLG589597:FLG589608 FVC589597:FVC589608 GEY589597:GEY589608 GOU589597:GOU589608 GYQ589597:GYQ589608 HIM589597:HIM589608 HSI589597:HSI589608 ICE589597:ICE589608 IMA589597:IMA589608 IVW589597:IVW589608 JFS589597:JFS589608 JPO589597:JPO589608 JZK589597:JZK589608 KJG589597:KJG589608 KTC589597:KTC589608 LCY589597:LCY589608 LMU589597:LMU589608 LWQ589597:LWQ589608 MGM589597:MGM589608 MQI589597:MQI589608 NAE589597:NAE589608 NKA589597:NKA589608 NTW589597:NTW589608 ODS589597:ODS589608 ONO589597:ONO589608 OXK589597:OXK589608 PHG589597:PHG589608 PRC589597:PRC589608 QAY589597:QAY589608 QKU589597:QKU589608 QUQ589597:QUQ589608 REM589597:REM589608 ROI589597:ROI589608 RYE589597:RYE589608 SIA589597:SIA589608 SRW589597:SRW589608 TBS589597:TBS589608 TLO589597:TLO589608 TVK589597:TVK589608 UFG589597:UFG589608 UPC589597:UPC589608 UYY589597:UYY589608 VIU589597:VIU589608 VSQ589597:VSQ589608 WCM589597:WCM589608 WMI589597:WMI589608 WWE589597:WWE589608 W655133:W655144 JS655133:JS655144 TO655133:TO655144 ADK655133:ADK655144 ANG655133:ANG655144 AXC655133:AXC655144 BGY655133:BGY655144 BQU655133:BQU655144 CAQ655133:CAQ655144 CKM655133:CKM655144 CUI655133:CUI655144 DEE655133:DEE655144 DOA655133:DOA655144 DXW655133:DXW655144 EHS655133:EHS655144 ERO655133:ERO655144 FBK655133:FBK655144 FLG655133:FLG655144 FVC655133:FVC655144 GEY655133:GEY655144 GOU655133:GOU655144 GYQ655133:GYQ655144 HIM655133:HIM655144 HSI655133:HSI655144 ICE655133:ICE655144 IMA655133:IMA655144 IVW655133:IVW655144 JFS655133:JFS655144 JPO655133:JPO655144 JZK655133:JZK655144 KJG655133:KJG655144 KTC655133:KTC655144 LCY655133:LCY655144 LMU655133:LMU655144 LWQ655133:LWQ655144 MGM655133:MGM655144 MQI655133:MQI655144 NAE655133:NAE655144 NKA655133:NKA655144 NTW655133:NTW655144 ODS655133:ODS655144 ONO655133:ONO655144 OXK655133:OXK655144 PHG655133:PHG655144 PRC655133:PRC655144 QAY655133:QAY655144 QKU655133:QKU655144 QUQ655133:QUQ655144 REM655133:REM655144 ROI655133:ROI655144 RYE655133:RYE655144 SIA655133:SIA655144 SRW655133:SRW655144 TBS655133:TBS655144 TLO655133:TLO655144 TVK655133:TVK655144 UFG655133:UFG655144 UPC655133:UPC655144 UYY655133:UYY655144 VIU655133:VIU655144 VSQ655133:VSQ655144 WCM655133:WCM655144 WMI655133:WMI655144 WWE655133:WWE655144 W720669:W720680 JS720669:JS720680 TO720669:TO720680 ADK720669:ADK720680 ANG720669:ANG720680 AXC720669:AXC720680 BGY720669:BGY720680 BQU720669:BQU720680 CAQ720669:CAQ720680 CKM720669:CKM720680 CUI720669:CUI720680 DEE720669:DEE720680 DOA720669:DOA720680 DXW720669:DXW720680 EHS720669:EHS720680 ERO720669:ERO720680 FBK720669:FBK720680 FLG720669:FLG720680 FVC720669:FVC720680 GEY720669:GEY720680 GOU720669:GOU720680 GYQ720669:GYQ720680 HIM720669:HIM720680 HSI720669:HSI720680 ICE720669:ICE720680 IMA720669:IMA720680 IVW720669:IVW720680 JFS720669:JFS720680 JPO720669:JPO720680 JZK720669:JZK720680 KJG720669:KJG720680 KTC720669:KTC720680 LCY720669:LCY720680 LMU720669:LMU720680 LWQ720669:LWQ720680 MGM720669:MGM720680 MQI720669:MQI720680 NAE720669:NAE720680 NKA720669:NKA720680 NTW720669:NTW720680 ODS720669:ODS720680 ONO720669:ONO720680 OXK720669:OXK720680 PHG720669:PHG720680 PRC720669:PRC720680 QAY720669:QAY720680 QKU720669:QKU720680 QUQ720669:QUQ720680 REM720669:REM720680 ROI720669:ROI720680 RYE720669:RYE720680 SIA720669:SIA720680 SRW720669:SRW720680 TBS720669:TBS720680 TLO720669:TLO720680 TVK720669:TVK720680 UFG720669:UFG720680 UPC720669:UPC720680 UYY720669:UYY720680 VIU720669:VIU720680 VSQ720669:VSQ720680 WCM720669:WCM720680 WMI720669:WMI720680 WWE720669:WWE720680 W786205:W786216 JS786205:JS786216 TO786205:TO786216 ADK786205:ADK786216 ANG786205:ANG786216 AXC786205:AXC786216 BGY786205:BGY786216 BQU786205:BQU786216 CAQ786205:CAQ786216 CKM786205:CKM786216 CUI786205:CUI786216 DEE786205:DEE786216 DOA786205:DOA786216 DXW786205:DXW786216 EHS786205:EHS786216 ERO786205:ERO786216 FBK786205:FBK786216 FLG786205:FLG786216 FVC786205:FVC786216 GEY786205:GEY786216 GOU786205:GOU786216 GYQ786205:GYQ786216 HIM786205:HIM786216 HSI786205:HSI786216 ICE786205:ICE786216 IMA786205:IMA786216 IVW786205:IVW786216 JFS786205:JFS786216 JPO786205:JPO786216 JZK786205:JZK786216 KJG786205:KJG786216 KTC786205:KTC786216 LCY786205:LCY786216 LMU786205:LMU786216 LWQ786205:LWQ786216 MGM786205:MGM786216 MQI786205:MQI786216 NAE786205:NAE786216 NKA786205:NKA786216 NTW786205:NTW786216 ODS786205:ODS786216 ONO786205:ONO786216 OXK786205:OXK786216 PHG786205:PHG786216 PRC786205:PRC786216 QAY786205:QAY786216 QKU786205:QKU786216 QUQ786205:QUQ786216 REM786205:REM786216 ROI786205:ROI786216 RYE786205:RYE786216 SIA786205:SIA786216 SRW786205:SRW786216 TBS786205:TBS786216 TLO786205:TLO786216 TVK786205:TVK786216 UFG786205:UFG786216 UPC786205:UPC786216 UYY786205:UYY786216 VIU786205:VIU786216 VSQ786205:VSQ786216 WCM786205:WCM786216 WMI786205:WMI786216 WWE786205:WWE786216 W851741:W851752 JS851741:JS851752 TO851741:TO851752 ADK851741:ADK851752 ANG851741:ANG851752 AXC851741:AXC851752 BGY851741:BGY851752 BQU851741:BQU851752 CAQ851741:CAQ851752 CKM851741:CKM851752 CUI851741:CUI851752 DEE851741:DEE851752 DOA851741:DOA851752 DXW851741:DXW851752 EHS851741:EHS851752 ERO851741:ERO851752 FBK851741:FBK851752 FLG851741:FLG851752 FVC851741:FVC851752 GEY851741:GEY851752 GOU851741:GOU851752 GYQ851741:GYQ851752 HIM851741:HIM851752 HSI851741:HSI851752 ICE851741:ICE851752 IMA851741:IMA851752 IVW851741:IVW851752 JFS851741:JFS851752 JPO851741:JPO851752 JZK851741:JZK851752 KJG851741:KJG851752 KTC851741:KTC851752 LCY851741:LCY851752 LMU851741:LMU851752 LWQ851741:LWQ851752 MGM851741:MGM851752 MQI851741:MQI851752 NAE851741:NAE851752 NKA851741:NKA851752 NTW851741:NTW851752 ODS851741:ODS851752 ONO851741:ONO851752 OXK851741:OXK851752 PHG851741:PHG851752 PRC851741:PRC851752 QAY851741:QAY851752 QKU851741:QKU851752 QUQ851741:QUQ851752 REM851741:REM851752 ROI851741:ROI851752 RYE851741:RYE851752 SIA851741:SIA851752 SRW851741:SRW851752 TBS851741:TBS851752 TLO851741:TLO851752 TVK851741:TVK851752 UFG851741:UFG851752 UPC851741:UPC851752 UYY851741:UYY851752 VIU851741:VIU851752 VSQ851741:VSQ851752 WCM851741:WCM851752 WMI851741:WMI851752 WWE851741:WWE851752 W917277:W917288 JS917277:JS917288 TO917277:TO917288 ADK917277:ADK917288 ANG917277:ANG917288 AXC917277:AXC917288 BGY917277:BGY917288 BQU917277:BQU917288 CAQ917277:CAQ917288 CKM917277:CKM917288 CUI917277:CUI917288 DEE917277:DEE917288 DOA917277:DOA917288 DXW917277:DXW917288 EHS917277:EHS917288 ERO917277:ERO917288 FBK917277:FBK917288 FLG917277:FLG917288 FVC917277:FVC917288 GEY917277:GEY917288 GOU917277:GOU917288 GYQ917277:GYQ917288 HIM917277:HIM917288 HSI917277:HSI917288 ICE917277:ICE917288 IMA917277:IMA917288 IVW917277:IVW917288 JFS917277:JFS917288 JPO917277:JPO917288 JZK917277:JZK917288 KJG917277:KJG917288 KTC917277:KTC917288 LCY917277:LCY917288 LMU917277:LMU917288 LWQ917277:LWQ917288 MGM917277:MGM917288 MQI917277:MQI917288 NAE917277:NAE917288 NKA917277:NKA917288 NTW917277:NTW917288 ODS917277:ODS917288 ONO917277:ONO917288 OXK917277:OXK917288 PHG917277:PHG917288 PRC917277:PRC917288 QAY917277:QAY917288 QKU917277:QKU917288 QUQ917277:QUQ917288 REM917277:REM917288 ROI917277:ROI917288 RYE917277:RYE917288 SIA917277:SIA917288 SRW917277:SRW917288 TBS917277:TBS917288 TLO917277:TLO917288 TVK917277:TVK917288 UFG917277:UFG917288 UPC917277:UPC917288 UYY917277:UYY917288 VIU917277:VIU917288 VSQ917277:VSQ917288 WCM917277:WCM917288 WMI917277:WMI917288 WWE917277:WWE917288 W982813:W982824 JS982813:JS982824 TO982813:TO982824 ADK982813:ADK982824 ANG982813:ANG982824 AXC982813:AXC982824 BGY982813:BGY982824 BQU982813:BQU982824 CAQ982813:CAQ982824 CKM982813:CKM982824 CUI982813:CUI982824 DEE982813:DEE982824 DOA982813:DOA982824 DXW982813:DXW982824 EHS982813:EHS982824 ERO982813:ERO982824 FBK982813:FBK982824 FLG982813:FLG982824 FVC982813:FVC982824 GEY982813:GEY982824 GOU982813:GOU982824 GYQ982813:GYQ982824 HIM982813:HIM982824 HSI982813:HSI982824 ICE982813:ICE982824 IMA982813:IMA982824 IVW982813:IVW982824 JFS982813:JFS982824 JPO982813:JPO982824 JZK982813:JZK982824 KJG982813:KJG982824 KTC982813:KTC982824 LCY982813:LCY982824 LMU982813:LMU982824 LWQ982813:LWQ982824 MGM982813:MGM982824 MQI982813:MQI982824 NAE982813:NAE982824 NKA982813:NKA982824 NTW982813:NTW982824 ODS982813:ODS982824 ONO982813:ONO982824 OXK982813:OXK982824 PHG982813:PHG982824 PRC982813:PRC982824 QAY982813:QAY982824 QKU982813:QKU982824 QUQ982813:QUQ982824 REM982813:REM982824 ROI982813:ROI982824 RYE982813:RYE982824 SIA982813:SIA982824 SRW982813:SRW982824 TBS982813:TBS982824 TLO982813:TLO982824 TVK982813:TVK982824 UFG982813:UFG982824 UPC982813:UPC982824 UYY982813:UYY982824 VIU982813:VIU982824 VSQ982813:VSQ982824 WCM982813:WCM982824 WMI982813:WMI982824 WWE982813:WWE982824 WCM982942:WCM983050 W65334 JS65334 TO65334 ADK65334 ANG65334 AXC65334 BGY65334 BQU65334 CAQ65334 CKM65334 CUI65334 DEE65334 DOA65334 DXW65334 EHS65334 ERO65334 FBK65334 FLG65334 FVC65334 GEY65334 GOU65334 GYQ65334 HIM65334 HSI65334 ICE65334 IMA65334 IVW65334 JFS65334 JPO65334 JZK65334 KJG65334 KTC65334 LCY65334 LMU65334 LWQ65334 MGM65334 MQI65334 NAE65334 NKA65334 NTW65334 ODS65334 ONO65334 OXK65334 PHG65334 PRC65334 QAY65334 QKU65334 QUQ65334 REM65334 ROI65334 RYE65334 SIA65334 SRW65334 TBS65334 TLO65334 TVK65334 UFG65334 UPC65334 UYY65334 VIU65334 VSQ65334 WCM65334 WMI65334 WWE65334 W130870 JS130870 TO130870 ADK130870 ANG130870 AXC130870 BGY130870 BQU130870 CAQ130870 CKM130870 CUI130870 DEE130870 DOA130870 DXW130870 EHS130870 ERO130870 FBK130870 FLG130870 FVC130870 GEY130870 GOU130870 GYQ130870 HIM130870 HSI130870 ICE130870 IMA130870 IVW130870 JFS130870 JPO130870 JZK130870 KJG130870 KTC130870 LCY130870 LMU130870 LWQ130870 MGM130870 MQI130870 NAE130870 NKA130870 NTW130870 ODS130870 ONO130870 OXK130870 PHG130870 PRC130870 QAY130870 QKU130870 QUQ130870 REM130870 ROI130870 RYE130870 SIA130870 SRW130870 TBS130870 TLO130870 TVK130870 UFG130870 UPC130870 UYY130870 VIU130870 VSQ130870 WCM130870 WMI130870 WWE130870 W196406 JS196406 TO196406 ADK196406 ANG196406 AXC196406 BGY196406 BQU196406 CAQ196406 CKM196406 CUI196406 DEE196406 DOA196406 DXW196406 EHS196406 ERO196406 FBK196406 FLG196406 FVC196406 GEY196406 GOU196406 GYQ196406 HIM196406 HSI196406 ICE196406 IMA196406 IVW196406 JFS196406 JPO196406 JZK196406 KJG196406 KTC196406 LCY196406 LMU196406 LWQ196406 MGM196406 MQI196406 NAE196406 NKA196406 NTW196406 ODS196406 ONO196406 OXK196406 PHG196406 PRC196406 QAY196406 QKU196406 QUQ196406 REM196406 ROI196406 RYE196406 SIA196406 SRW196406 TBS196406 TLO196406 TVK196406 UFG196406 UPC196406 UYY196406 VIU196406 VSQ196406 WCM196406 WMI196406 WWE196406 W261942 JS261942 TO261942 ADK261942 ANG261942 AXC261942 BGY261942 BQU261942 CAQ261942 CKM261942 CUI261942 DEE261942 DOA261942 DXW261942 EHS261942 ERO261942 FBK261942 FLG261942 FVC261942 GEY261942 GOU261942 GYQ261942 HIM261942 HSI261942 ICE261942 IMA261942 IVW261942 JFS261942 JPO261942 JZK261942 KJG261942 KTC261942 LCY261942 LMU261942 LWQ261942 MGM261942 MQI261942 NAE261942 NKA261942 NTW261942 ODS261942 ONO261942 OXK261942 PHG261942 PRC261942 QAY261942 QKU261942 QUQ261942 REM261942 ROI261942 RYE261942 SIA261942 SRW261942 TBS261942 TLO261942 TVK261942 UFG261942 UPC261942 UYY261942 VIU261942 VSQ261942 WCM261942 WMI261942 WWE261942 W327478 JS327478 TO327478 ADK327478 ANG327478 AXC327478 BGY327478 BQU327478 CAQ327478 CKM327478 CUI327478 DEE327478 DOA327478 DXW327478 EHS327478 ERO327478 FBK327478 FLG327478 FVC327478 GEY327478 GOU327478 GYQ327478 HIM327478 HSI327478 ICE327478 IMA327478 IVW327478 JFS327478 JPO327478 JZK327478 KJG327478 KTC327478 LCY327478 LMU327478 LWQ327478 MGM327478 MQI327478 NAE327478 NKA327478 NTW327478 ODS327478 ONO327478 OXK327478 PHG327478 PRC327478 QAY327478 QKU327478 QUQ327478 REM327478 ROI327478 RYE327478 SIA327478 SRW327478 TBS327478 TLO327478 TVK327478 UFG327478 UPC327478 UYY327478 VIU327478 VSQ327478 WCM327478 WMI327478 WWE327478 W393014 JS393014 TO393014 ADK393014 ANG393014 AXC393014 BGY393014 BQU393014 CAQ393014 CKM393014 CUI393014 DEE393014 DOA393014 DXW393014 EHS393014 ERO393014 FBK393014 FLG393014 FVC393014 GEY393014 GOU393014 GYQ393014 HIM393014 HSI393014 ICE393014 IMA393014 IVW393014 JFS393014 JPO393014 JZK393014 KJG393014 KTC393014 LCY393014 LMU393014 LWQ393014 MGM393014 MQI393014 NAE393014 NKA393014 NTW393014 ODS393014 ONO393014 OXK393014 PHG393014 PRC393014 QAY393014 QKU393014 QUQ393014 REM393014 ROI393014 RYE393014 SIA393014 SRW393014 TBS393014 TLO393014 TVK393014 UFG393014 UPC393014 UYY393014 VIU393014 VSQ393014 WCM393014 WMI393014 WWE393014 W458550 JS458550 TO458550 ADK458550 ANG458550 AXC458550 BGY458550 BQU458550 CAQ458550 CKM458550 CUI458550 DEE458550 DOA458550 DXW458550 EHS458550 ERO458550 FBK458550 FLG458550 FVC458550 GEY458550 GOU458550 GYQ458550 HIM458550 HSI458550 ICE458550 IMA458550 IVW458550 JFS458550 JPO458550 JZK458550 KJG458550 KTC458550 LCY458550 LMU458550 LWQ458550 MGM458550 MQI458550 NAE458550 NKA458550 NTW458550 ODS458550 ONO458550 OXK458550 PHG458550 PRC458550 QAY458550 QKU458550 QUQ458550 REM458550 ROI458550 RYE458550 SIA458550 SRW458550 TBS458550 TLO458550 TVK458550 UFG458550 UPC458550 UYY458550 VIU458550 VSQ458550 WCM458550 WMI458550 WWE458550 W524086 JS524086 TO524086 ADK524086 ANG524086 AXC524086 BGY524086 BQU524086 CAQ524086 CKM524086 CUI524086 DEE524086 DOA524086 DXW524086 EHS524086 ERO524086 FBK524086 FLG524086 FVC524086 GEY524086 GOU524086 GYQ524086 HIM524086 HSI524086 ICE524086 IMA524086 IVW524086 JFS524086 JPO524086 JZK524086 KJG524086 KTC524086 LCY524086 LMU524086 LWQ524086 MGM524086 MQI524086 NAE524086 NKA524086 NTW524086 ODS524086 ONO524086 OXK524086 PHG524086 PRC524086 QAY524086 QKU524086 QUQ524086 REM524086 ROI524086 RYE524086 SIA524086 SRW524086 TBS524086 TLO524086 TVK524086 UFG524086 UPC524086 UYY524086 VIU524086 VSQ524086 WCM524086 WMI524086 WWE524086 W589622 JS589622 TO589622 ADK589622 ANG589622 AXC589622 BGY589622 BQU589622 CAQ589622 CKM589622 CUI589622 DEE589622 DOA589622 DXW589622 EHS589622 ERO589622 FBK589622 FLG589622 FVC589622 GEY589622 GOU589622 GYQ589622 HIM589622 HSI589622 ICE589622 IMA589622 IVW589622 JFS589622 JPO589622 JZK589622 KJG589622 KTC589622 LCY589622 LMU589622 LWQ589622 MGM589622 MQI589622 NAE589622 NKA589622 NTW589622 ODS589622 ONO589622 OXK589622 PHG589622 PRC589622 QAY589622 QKU589622 QUQ589622 REM589622 ROI589622 RYE589622 SIA589622 SRW589622 TBS589622 TLO589622 TVK589622 UFG589622 UPC589622 UYY589622 VIU589622 VSQ589622 WCM589622 WMI589622 WWE589622 W655158 JS655158 TO655158 ADK655158 ANG655158 AXC655158 BGY655158 BQU655158 CAQ655158 CKM655158 CUI655158 DEE655158 DOA655158 DXW655158 EHS655158 ERO655158 FBK655158 FLG655158 FVC655158 GEY655158 GOU655158 GYQ655158 HIM655158 HSI655158 ICE655158 IMA655158 IVW655158 JFS655158 JPO655158 JZK655158 KJG655158 KTC655158 LCY655158 LMU655158 LWQ655158 MGM655158 MQI655158 NAE655158 NKA655158 NTW655158 ODS655158 ONO655158 OXK655158 PHG655158 PRC655158 QAY655158 QKU655158 QUQ655158 REM655158 ROI655158 RYE655158 SIA655158 SRW655158 TBS655158 TLO655158 TVK655158 UFG655158 UPC655158 UYY655158 VIU655158 VSQ655158 WCM655158 WMI655158 WWE655158 W720694 JS720694 TO720694 ADK720694 ANG720694 AXC720694 BGY720694 BQU720694 CAQ720694 CKM720694 CUI720694 DEE720694 DOA720694 DXW720694 EHS720694 ERO720694 FBK720694 FLG720694 FVC720694 GEY720694 GOU720694 GYQ720694 HIM720694 HSI720694 ICE720694 IMA720694 IVW720694 JFS720694 JPO720694 JZK720694 KJG720694 KTC720694 LCY720694 LMU720694 LWQ720694 MGM720694 MQI720694 NAE720694 NKA720694 NTW720694 ODS720694 ONO720694 OXK720694 PHG720694 PRC720694 QAY720694 QKU720694 QUQ720694 REM720694 ROI720694 RYE720694 SIA720694 SRW720694 TBS720694 TLO720694 TVK720694 UFG720694 UPC720694 UYY720694 VIU720694 VSQ720694 WCM720694 WMI720694 WWE720694 W786230 JS786230 TO786230 ADK786230 ANG786230 AXC786230 BGY786230 BQU786230 CAQ786230 CKM786230 CUI786230 DEE786230 DOA786230 DXW786230 EHS786230 ERO786230 FBK786230 FLG786230 FVC786230 GEY786230 GOU786230 GYQ786230 HIM786230 HSI786230 ICE786230 IMA786230 IVW786230 JFS786230 JPO786230 JZK786230 KJG786230 KTC786230 LCY786230 LMU786230 LWQ786230 MGM786230 MQI786230 NAE786230 NKA786230 NTW786230 ODS786230 ONO786230 OXK786230 PHG786230 PRC786230 QAY786230 QKU786230 QUQ786230 REM786230 ROI786230 RYE786230 SIA786230 SRW786230 TBS786230 TLO786230 TVK786230 UFG786230 UPC786230 UYY786230 VIU786230 VSQ786230 WCM786230 WMI786230 WWE786230 W851766 JS851766 TO851766 ADK851766 ANG851766 AXC851766 BGY851766 BQU851766 CAQ851766 CKM851766 CUI851766 DEE851766 DOA851766 DXW851766 EHS851766 ERO851766 FBK851766 FLG851766 FVC851766 GEY851766 GOU851766 GYQ851766 HIM851766 HSI851766 ICE851766 IMA851766 IVW851766 JFS851766 JPO851766 JZK851766 KJG851766 KTC851766 LCY851766 LMU851766 LWQ851766 MGM851766 MQI851766 NAE851766 NKA851766 NTW851766 ODS851766 ONO851766 OXK851766 PHG851766 PRC851766 QAY851766 QKU851766 QUQ851766 REM851766 ROI851766 RYE851766 SIA851766 SRW851766 TBS851766 TLO851766 TVK851766 UFG851766 UPC851766 UYY851766 VIU851766 VSQ851766 WCM851766 WMI851766 WWE851766 W917302 JS917302 TO917302 ADK917302 ANG917302 AXC917302 BGY917302 BQU917302 CAQ917302 CKM917302 CUI917302 DEE917302 DOA917302 DXW917302 EHS917302 ERO917302 FBK917302 FLG917302 FVC917302 GEY917302 GOU917302 GYQ917302 HIM917302 HSI917302 ICE917302 IMA917302 IVW917302 JFS917302 JPO917302 JZK917302 KJG917302 KTC917302 LCY917302 LMU917302 LWQ917302 MGM917302 MQI917302 NAE917302 NKA917302 NTW917302 ODS917302 ONO917302 OXK917302 PHG917302 PRC917302 QAY917302 QKU917302 QUQ917302 REM917302 ROI917302 RYE917302 SIA917302 SRW917302 TBS917302 TLO917302 TVK917302 UFG917302 UPC917302 UYY917302 VIU917302 VSQ917302 WCM917302 WMI917302 WWE917302 W982838 JS982838 TO982838 ADK982838 ANG982838 AXC982838 BGY982838 BQU982838 CAQ982838 CKM982838 CUI982838 DEE982838 DOA982838 DXW982838 EHS982838 ERO982838 FBK982838 FLG982838 FVC982838 GEY982838 GOU982838 GYQ982838 HIM982838 HSI982838 ICE982838 IMA982838 IVW982838 JFS982838 JPO982838 JZK982838 KJG982838 KTC982838 LCY982838 LMU982838 LWQ982838 MGM982838 MQI982838 NAE982838 NKA982838 NTW982838 ODS982838 ONO982838 OXK982838 PHG982838 PRC982838 QAY982838 QKU982838 QUQ982838 REM982838 ROI982838 RYE982838 SIA982838 SRW982838 TBS982838 TLO982838 TVK982838 UFG982838 UPC982838 UYY982838 VIU982838 VSQ982838 WCM982838 WMI982838 WWE982838 WMI982942:WMI983050 W65438:W65546 JS65438:JS65546 TO65438:TO65546 ADK65438:ADK65546 ANG65438:ANG65546 AXC65438:AXC65546 BGY65438:BGY65546 BQU65438:BQU65546 CAQ65438:CAQ65546 CKM65438:CKM65546 CUI65438:CUI65546 DEE65438:DEE65546 DOA65438:DOA65546 DXW65438:DXW65546 EHS65438:EHS65546 ERO65438:ERO65546 FBK65438:FBK65546 FLG65438:FLG65546 FVC65438:FVC65546 GEY65438:GEY65546 GOU65438:GOU65546 GYQ65438:GYQ65546 HIM65438:HIM65546 HSI65438:HSI65546 ICE65438:ICE65546 IMA65438:IMA65546 IVW65438:IVW65546 JFS65438:JFS65546 JPO65438:JPO65546 JZK65438:JZK65546 KJG65438:KJG65546 KTC65438:KTC65546 LCY65438:LCY65546 LMU65438:LMU65546 LWQ65438:LWQ65546 MGM65438:MGM65546 MQI65438:MQI65546 NAE65438:NAE65546 NKA65438:NKA65546 NTW65438:NTW65546 ODS65438:ODS65546 ONO65438:ONO65546 OXK65438:OXK65546 PHG65438:PHG65546 PRC65438:PRC65546 QAY65438:QAY65546 QKU65438:QKU65546 QUQ65438:QUQ65546 REM65438:REM65546 ROI65438:ROI65546 RYE65438:RYE65546 SIA65438:SIA65546 SRW65438:SRW65546 TBS65438:TBS65546 TLO65438:TLO65546 TVK65438:TVK65546 UFG65438:UFG65546 UPC65438:UPC65546 UYY65438:UYY65546 VIU65438:VIU65546 VSQ65438:VSQ65546 WCM65438:WCM65546 WMI65438:WMI65546 WWE65438:WWE65546 W130974:W131082 JS130974:JS131082 TO130974:TO131082 ADK130974:ADK131082 ANG130974:ANG131082 AXC130974:AXC131082 BGY130974:BGY131082 BQU130974:BQU131082 CAQ130974:CAQ131082 CKM130974:CKM131082 CUI130974:CUI131082 DEE130974:DEE131082 DOA130974:DOA131082 DXW130974:DXW131082 EHS130974:EHS131082 ERO130974:ERO131082 FBK130974:FBK131082 FLG130974:FLG131082 FVC130974:FVC131082 GEY130974:GEY131082 GOU130974:GOU131082 GYQ130974:GYQ131082 HIM130974:HIM131082 HSI130974:HSI131082 ICE130974:ICE131082 IMA130974:IMA131082 IVW130974:IVW131082 JFS130974:JFS131082 JPO130974:JPO131082 JZK130974:JZK131082 KJG130974:KJG131082 KTC130974:KTC131082 LCY130974:LCY131082 LMU130974:LMU131082 LWQ130974:LWQ131082 MGM130974:MGM131082 MQI130974:MQI131082 NAE130974:NAE131082 NKA130974:NKA131082 NTW130974:NTW131082 ODS130974:ODS131082 ONO130974:ONO131082 OXK130974:OXK131082 PHG130974:PHG131082 PRC130974:PRC131082 QAY130974:QAY131082 QKU130974:QKU131082 QUQ130974:QUQ131082 REM130974:REM131082 ROI130974:ROI131082 RYE130974:RYE131082 SIA130974:SIA131082 SRW130974:SRW131082 TBS130974:TBS131082 TLO130974:TLO131082 TVK130974:TVK131082 UFG130974:UFG131082 UPC130974:UPC131082 UYY130974:UYY131082 VIU130974:VIU131082 VSQ130974:VSQ131082 WCM130974:WCM131082 WMI130974:WMI131082 WWE130974:WWE131082 W196510:W196618 JS196510:JS196618 TO196510:TO196618 ADK196510:ADK196618 ANG196510:ANG196618 AXC196510:AXC196618 BGY196510:BGY196618 BQU196510:BQU196618 CAQ196510:CAQ196618 CKM196510:CKM196618 CUI196510:CUI196618 DEE196510:DEE196618 DOA196510:DOA196618 DXW196510:DXW196618 EHS196510:EHS196618 ERO196510:ERO196618 FBK196510:FBK196618 FLG196510:FLG196618 FVC196510:FVC196618 GEY196510:GEY196618 GOU196510:GOU196618 GYQ196510:GYQ196618 HIM196510:HIM196618 HSI196510:HSI196618 ICE196510:ICE196618 IMA196510:IMA196618 IVW196510:IVW196618 JFS196510:JFS196618 JPO196510:JPO196618 JZK196510:JZK196618 KJG196510:KJG196618 KTC196510:KTC196618 LCY196510:LCY196618 LMU196510:LMU196618 LWQ196510:LWQ196618 MGM196510:MGM196618 MQI196510:MQI196618 NAE196510:NAE196618 NKA196510:NKA196618 NTW196510:NTW196618 ODS196510:ODS196618 ONO196510:ONO196618 OXK196510:OXK196618 PHG196510:PHG196618 PRC196510:PRC196618 QAY196510:QAY196618 QKU196510:QKU196618 QUQ196510:QUQ196618 REM196510:REM196618 ROI196510:ROI196618 RYE196510:RYE196618 SIA196510:SIA196618 SRW196510:SRW196618 TBS196510:TBS196618 TLO196510:TLO196618 TVK196510:TVK196618 UFG196510:UFG196618 UPC196510:UPC196618 UYY196510:UYY196618 VIU196510:VIU196618 VSQ196510:VSQ196618 WCM196510:WCM196618 WMI196510:WMI196618 WWE196510:WWE196618 W262046:W262154 JS262046:JS262154 TO262046:TO262154 ADK262046:ADK262154 ANG262046:ANG262154 AXC262046:AXC262154 BGY262046:BGY262154 BQU262046:BQU262154 CAQ262046:CAQ262154 CKM262046:CKM262154 CUI262046:CUI262154 DEE262046:DEE262154 DOA262046:DOA262154 DXW262046:DXW262154 EHS262046:EHS262154 ERO262046:ERO262154 FBK262046:FBK262154 FLG262046:FLG262154 FVC262046:FVC262154 GEY262046:GEY262154 GOU262046:GOU262154 GYQ262046:GYQ262154 HIM262046:HIM262154 HSI262046:HSI262154 ICE262046:ICE262154 IMA262046:IMA262154 IVW262046:IVW262154 JFS262046:JFS262154 JPO262046:JPO262154 JZK262046:JZK262154 KJG262046:KJG262154 KTC262046:KTC262154 LCY262046:LCY262154 LMU262046:LMU262154 LWQ262046:LWQ262154 MGM262046:MGM262154 MQI262046:MQI262154 NAE262046:NAE262154 NKA262046:NKA262154 NTW262046:NTW262154 ODS262046:ODS262154 ONO262046:ONO262154 OXK262046:OXK262154 PHG262046:PHG262154 PRC262046:PRC262154 QAY262046:QAY262154 QKU262046:QKU262154 QUQ262046:QUQ262154 REM262046:REM262154 ROI262046:ROI262154 RYE262046:RYE262154 SIA262046:SIA262154 SRW262046:SRW262154 TBS262046:TBS262154 TLO262046:TLO262154 TVK262046:TVK262154 UFG262046:UFG262154 UPC262046:UPC262154 UYY262046:UYY262154 VIU262046:VIU262154 VSQ262046:VSQ262154 WCM262046:WCM262154 WMI262046:WMI262154 WWE262046:WWE262154 W327582:W327690 JS327582:JS327690 TO327582:TO327690 ADK327582:ADK327690 ANG327582:ANG327690 AXC327582:AXC327690 BGY327582:BGY327690 BQU327582:BQU327690 CAQ327582:CAQ327690 CKM327582:CKM327690 CUI327582:CUI327690 DEE327582:DEE327690 DOA327582:DOA327690 DXW327582:DXW327690 EHS327582:EHS327690 ERO327582:ERO327690 FBK327582:FBK327690 FLG327582:FLG327690 FVC327582:FVC327690 GEY327582:GEY327690 GOU327582:GOU327690 GYQ327582:GYQ327690 HIM327582:HIM327690 HSI327582:HSI327690 ICE327582:ICE327690 IMA327582:IMA327690 IVW327582:IVW327690 JFS327582:JFS327690 JPO327582:JPO327690 JZK327582:JZK327690 KJG327582:KJG327690 KTC327582:KTC327690 LCY327582:LCY327690 LMU327582:LMU327690 LWQ327582:LWQ327690 MGM327582:MGM327690 MQI327582:MQI327690 NAE327582:NAE327690 NKA327582:NKA327690 NTW327582:NTW327690 ODS327582:ODS327690 ONO327582:ONO327690 OXK327582:OXK327690 PHG327582:PHG327690 PRC327582:PRC327690 QAY327582:QAY327690 QKU327582:QKU327690 QUQ327582:QUQ327690 REM327582:REM327690 ROI327582:ROI327690 RYE327582:RYE327690 SIA327582:SIA327690 SRW327582:SRW327690 TBS327582:TBS327690 TLO327582:TLO327690 TVK327582:TVK327690 UFG327582:UFG327690 UPC327582:UPC327690 UYY327582:UYY327690 VIU327582:VIU327690 VSQ327582:VSQ327690 WCM327582:WCM327690 WMI327582:WMI327690 WWE327582:WWE327690 W393118:W393226 JS393118:JS393226 TO393118:TO393226 ADK393118:ADK393226 ANG393118:ANG393226 AXC393118:AXC393226 BGY393118:BGY393226 BQU393118:BQU393226 CAQ393118:CAQ393226 CKM393118:CKM393226 CUI393118:CUI393226 DEE393118:DEE393226 DOA393118:DOA393226 DXW393118:DXW393226 EHS393118:EHS393226 ERO393118:ERO393226 FBK393118:FBK393226 FLG393118:FLG393226 FVC393118:FVC393226 GEY393118:GEY393226 GOU393118:GOU393226 GYQ393118:GYQ393226 HIM393118:HIM393226 HSI393118:HSI393226 ICE393118:ICE393226 IMA393118:IMA393226 IVW393118:IVW393226 JFS393118:JFS393226 JPO393118:JPO393226 JZK393118:JZK393226 KJG393118:KJG393226 KTC393118:KTC393226 LCY393118:LCY393226 LMU393118:LMU393226 LWQ393118:LWQ393226 MGM393118:MGM393226 MQI393118:MQI393226 NAE393118:NAE393226 NKA393118:NKA393226 NTW393118:NTW393226 ODS393118:ODS393226 ONO393118:ONO393226 OXK393118:OXK393226 PHG393118:PHG393226 PRC393118:PRC393226 QAY393118:QAY393226 QKU393118:QKU393226 QUQ393118:QUQ393226 REM393118:REM393226 ROI393118:ROI393226 RYE393118:RYE393226 SIA393118:SIA393226 SRW393118:SRW393226 TBS393118:TBS393226 TLO393118:TLO393226 TVK393118:TVK393226 UFG393118:UFG393226 UPC393118:UPC393226 UYY393118:UYY393226 VIU393118:VIU393226 VSQ393118:VSQ393226 WCM393118:WCM393226 WMI393118:WMI393226 WWE393118:WWE393226 W458654:W458762 JS458654:JS458762 TO458654:TO458762 ADK458654:ADK458762 ANG458654:ANG458762 AXC458654:AXC458762 BGY458654:BGY458762 BQU458654:BQU458762 CAQ458654:CAQ458762 CKM458654:CKM458762 CUI458654:CUI458762 DEE458654:DEE458762 DOA458654:DOA458762 DXW458654:DXW458762 EHS458654:EHS458762 ERO458654:ERO458762 FBK458654:FBK458762 FLG458654:FLG458762 FVC458654:FVC458762 GEY458654:GEY458762 GOU458654:GOU458762 GYQ458654:GYQ458762 HIM458654:HIM458762 HSI458654:HSI458762 ICE458654:ICE458762 IMA458654:IMA458762 IVW458654:IVW458762 JFS458654:JFS458762 JPO458654:JPO458762 JZK458654:JZK458762 KJG458654:KJG458762 KTC458654:KTC458762 LCY458654:LCY458762 LMU458654:LMU458762 LWQ458654:LWQ458762 MGM458654:MGM458762 MQI458654:MQI458762 NAE458654:NAE458762 NKA458654:NKA458762 NTW458654:NTW458762 ODS458654:ODS458762 ONO458654:ONO458762 OXK458654:OXK458762 PHG458654:PHG458762 PRC458654:PRC458762 QAY458654:QAY458762 QKU458654:QKU458762 QUQ458654:QUQ458762 REM458654:REM458762 ROI458654:ROI458762 RYE458654:RYE458762 SIA458654:SIA458762 SRW458654:SRW458762 TBS458654:TBS458762 TLO458654:TLO458762 TVK458654:TVK458762 UFG458654:UFG458762 UPC458654:UPC458762 UYY458654:UYY458762 VIU458654:VIU458762 VSQ458654:VSQ458762 WCM458654:WCM458762 WMI458654:WMI458762 WWE458654:WWE458762 W524190:W524298 JS524190:JS524298 TO524190:TO524298 ADK524190:ADK524298 ANG524190:ANG524298 AXC524190:AXC524298 BGY524190:BGY524298 BQU524190:BQU524298 CAQ524190:CAQ524298 CKM524190:CKM524298 CUI524190:CUI524298 DEE524190:DEE524298 DOA524190:DOA524298 DXW524190:DXW524298 EHS524190:EHS524298 ERO524190:ERO524298 FBK524190:FBK524298 FLG524190:FLG524298 FVC524190:FVC524298 GEY524190:GEY524298 GOU524190:GOU524298 GYQ524190:GYQ524298 HIM524190:HIM524298 HSI524190:HSI524298 ICE524190:ICE524298 IMA524190:IMA524298 IVW524190:IVW524298 JFS524190:JFS524298 JPO524190:JPO524298 JZK524190:JZK524298 KJG524190:KJG524298 KTC524190:KTC524298 LCY524190:LCY524298 LMU524190:LMU524298 LWQ524190:LWQ524298 MGM524190:MGM524298 MQI524190:MQI524298 NAE524190:NAE524298 NKA524190:NKA524298 NTW524190:NTW524298 ODS524190:ODS524298 ONO524190:ONO524298 OXK524190:OXK524298 PHG524190:PHG524298 PRC524190:PRC524298 QAY524190:QAY524298 QKU524190:QKU524298 QUQ524190:QUQ524298 REM524190:REM524298 ROI524190:ROI524298 RYE524190:RYE524298 SIA524190:SIA524298 SRW524190:SRW524298 TBS524190:TBS524298 TLO524190:TLO524298 TVK524190:TVK524298 UFG524190:UFG524298 UPC524190:UPC524298 UYY524190:UYY524298 VIU524190:VIU524298 VSQ524190:VSQ524298 WCM524190:WCM524298 WMI524190:WMI524298 WWE524190:WWE524298 W589726:W589834 JS589726:JS589834 TO589726:TO589834 ADK589726:ADK589834 ANG589726:ANG589834 AXC589726:AXC589834 BGY589726:BGY589834 BQU589726:BQU589834 CAQ589726:CAQ589834 CKM589726:CKM589834 CUI589726:CUI589834 DEE589726:DEE589834 DOA589726:DOA589834 DXW589726:DXW589834 EHS589726:EHS589834 ERO589726:ERO589834 FBK589726:FBK589834 FLG589726:FLG589834 FVC589726:FVC589834 GEY589726:GEY589834 GOU589726:GOU589834 GYQ589726:GYQ589834 HIM589726:HIM589834 HSI589726:HSI589834 ICE589726:ICE589834 IMA589726:IMA589834 IVW589726:IVW589834 JFS589726:JFS589834 JPO589726:JPO589834 JZK589726:JZK589834 KJG589726:KJG589834 KTC589726:KTC589834 LCY589726:LCY589834 LMU589726:LMU589834 LWQ589726:LWQ589834 MGM589726:MGM589834 MQI589726:MQI589834 NAE589726:NAE589834 NKA589726:NKA589834 NTW589726:NTW589834 ODS589726:ODS589834 ONO589726:ONO589834 OXK589726:OXK589834 PHG589726:PHG589834 PRC589726:PRC589834 QAY589726:QAY589834 QKU589726:QKU589834 QUQ589726:QUQ589834 REM589726:REM589834 ROI589726:ROI589834 RYE589726:RYE589834 SIA589726:SIA589834 SRW589726:SRW589834 TBS589726:TBS589834 TLO589726:TLO589834 TVK589726:TVK589834 UFG589726:UFG589834 UPC589726:UPC589834 UYY589726:UYY589834 VIU589726:VIU589834 VSQ589726:VSQ589834 WCM589726:WCM589834 WMI589726:WMI589834 WWE589726:WWE589834 W655262:W655370 JS655262:JS655370 TO655262:TO655370 ADK655262:ADK655370 ANG655262:ANG655370 AXC655262:AXC655370 BGY655262:BGY655370 BQU655262:BQU655370 CAQ655262:CAQ655370 CKM655262:CKM655370 CUI655262:CUI655370 DEE655262:DEE655370 DOA655262:DOA655370 DXW655262:DXW655370 EHS655262:EHS655370 ERO655262:ERO655370 FBK655262:FBK655370 FLG655262:FLG655370 FVC655262:FVC655370 GEY655262:GEY655370 GOU655262:GOU655370 GYQ655262:GYQ655370 HIM655262:HIM655370 HSI655262:HSI655370 ICE655262:ICE655370 IMA655262:IMA655370 IVW655262:IVW655370 JFS655262:JFS655370 JPO655262:JPO655370 JZK655262:JZK655370 KJG655262:KJG655370 KTC655262:KTC655370 LCY655262:LCY655370 LMU655262:LMU655370 LWQ655262:LWQ655370 MGM655262:MGM655370 MQI655262:MQI655370 NAE655262:NAE655370 NKA655262:NKA655370 NTW655262:NTW655370 ODS655262:ODS655370 ONO655262:ONO655370 OXK655262:OXK655370 PHG655262:PHG655370 PRC655262:PRC655370 QAY655262:QAY655370 QKU655262:QKU655370 QUQ655262:QUQ655370 REM655262:REM655370 ROI655262:ROI655370 RYE655262:RYE655370 SIA655262:SIA655370 SRW655262:SRW655370 TBS655262:TBS655370 TLO655262:TLO655370 TVK655262:TVK655370 UFG655262:UFG655370 UPC655262:UPC655370 UYY655262:UYY655370 VIU655262:VIU655370 VSQ655262:VSQ655370 WCM655262:WCM655370 WMI655262:WMI655370 WWE655262:WWE655370 W720798:W720906 JS720798:JS720906 TO720798:TO720906 ADK720798:ADK720906 ANG720798:ANG720906 AXC720798:AXC720906 BGY720798:BGY720906 BQU720798:BQU720906 CAQ720798:CAQ720906 CKM720798:CKM720906 CUI720798:CUI720906 DEE720798:DEE720906 DOA720798:DOA720906 DXW720798:DXW720906 EHS720798:EHS720906 ERO720798:ERO720906 FBK720798:FBK720906 FLG720798:FLG720906 FVC720798:FVC720906 GEY720798:GEY720906 GOU720798:GOU720906 GYQ720798:GYQ720906 HIM720798:HIM720906 HSI720798:HSI720906 ICE720798:ICE720906 IMA720798:IMA720906 IVW720798:IVW720906 JFS720798:JFS720906 JPO720798:JPO720906 JZK720798:JZK720906 KJG720798:KJG720906 KTC720798:KTC720906 LCY720798:LCY720906 LMU720798:LMU720906 LWQ720798:LWQ720906 MGM720798:MGM720906 MQI720798:MQI720906 NAE720798:NAE720906 NKA720798:NKA720906 NTW720798:NTW720906 ODS720798:ODS720906 ONO720798:ONO720906 OXK720798:OXK720906 PHG720798:PHG720906 PRC720798:PRC720906 QAY720798:QAY720906 QKU720798:QKU720906 QUQ720798:QUQ720906 REM720798:REM720906 ROI720798:ROI720906 RYE720798:RYE720906 SIA720798:SIA720906 SRW720798:SRW720906 TBS720798:TBS720906 TLO720798:TLO720906 TVK720798:TVK720906 UFG720798:UFG720906 UPC720798:UPC720906 UYY720798:UYY720906 VIU720798:VIU720906 VSQ720798:VSQ720906 WCM720798:WCM720906 WMI720798:WMI720906 WWE720798:WWE720906 W786334:W786442 JS786334:JS786442 TO786334:TO786442 ADK786334:ADK786442 ANG786334:ANG786442 AXC786334:AXC786442 BGY786334:BGY786442 BQU786334:BQU786442 CAQ786334:CAQ786442 CKM786334:CKM786442 CUI786334:CUI786442 DEE786334:DEE786442 DOA786334:DOA786442 DXW786334:DXW786442 EHS786334:EHS786442 ERO786334:ERO786442 FBK786334:FBK786442 FLG786334:FLG786442 FVC786334:FVC786442 GEY786334:GEY786442 GOU786334:GOU786442 GYQ786334:GYQ786442 HIM786334:HIM786442 HSI786334:HSI786442 ICE786334:ICE786442 IMA786334:IMA786442 IVW786334:IVW786442 JFS786334:JFS786442 JPO786334:JPO786442 JZK786334:JZK786442 KJG786334:KJG786442 KTC786334:KTC786442 LCY786334:LCY786442 LMU786334:LMU786442 LWQ786334:LWQ786442 MGM786334:MGM786442 MQI786334:MQI786442 NAE786334:NAE786442 NKA786334:NKA786442 NTW786334:NTW786442 ODS786334:ODS786442 ONO786334:ONO786442 OXK786334:OXK786442 PHG786334:PHG786442 PRC786334:PRC786442 QAY786334:QAY786442 QKU786334:QKU786442 QUQ786334:QUQ786442 REM786334:REM786442 ROI786334:ROI786442 RYE786334:RYE786442 SIA786334:SIA786442 SRW786334:SRW786442 TBS786334:TBS786442 TLO786334:TLO786442 TVK786334:TVK786442 UFG786334:UFG786442 UPC786334:UPC786442 UYY786334:UYY786442 VIU786334:VIU786442 VSQ786334:VSQ786442 WCM786334:WCM786442 WMI786334:WMI786442 WWE786334:WWE786442 W851870:W851978 JS851870:JS851978 TO851870:TO851978 ADK851870:ADK851978 ANG851870:ANG851978 AXC851870:AXC851978 BGY851870:BGY851978 BQU851870:BQU851978 CAQ851870:CAQ851978 CKM851870:CKM851978 CUI851870:CUI851978 DEE851870:DEE851978 DOA851870:DOA851978 DXW851870:DXW851978 EHS851870:EHS851978 ERO851870:ERO851978 FBK851870:FBK851978 FLG851870:FLG851978 FVC851870:FVC851978 GEY851870:GEY851978 GOU851870:GOU851978 GYQ851870:GYQ851978 HIM851870:HIM851978 HSI851870:HSI851978 ICE851870:ICE851978 IMA851870:IMA851978 IVW851870:IVW851978 JFS851870:JFS851978 JPO851870:JPO851978 JZK851870:JZK851978 KJG851870:KJG851978 KTC851870:KTC851978 LCY851870:LCY851978 LMU851870:LMU851978 LWQ851870:LWQ851978 MGM851870:MGM851978 MQI851870:MQI851978 NAE851870:NAE851978 NKA851870:NKA851978 NTW851870:NTW851978 ODS851870:ODS851978 ONO851870:ONO851978 OXK851870:OXK851978 PHG851870:PHG851978 PRC851870:PRC851978 QAY851870:QAY851978 QKU851870:QKU851978 QUQ851870:QUQ851978 REM851870:REM851978 ROI851870:ROI851978 RYE851870:RYE851978 SIA851870:SIA851978 SRW851870:SRW851978 TBS851870:TBS851978 TLO851870:TLO851978 TVK851870:TVK851978 UFG851870:UFG851978 UPC851870:UPC851978 UYY851870:UYY851978 VIU851870:VIU851978 VSQ851870:VSQ851978 WCM851870:WCM851978 WMI851870:WMI851978 WWE851870:WWE851978 W917406:W917514 JS917406:JS917514 TO917406:TO917514 ADK917406:ADK917514 ANG917406:ANG917514 AXC917406:AXC917514 BGY917406:BGY917514 BQU917406:BQU917514 CAQ917406:CAQ917514 CKM917406:CKM917514 CUI917406:CUI917514 DEE917406:DEE917514 DOA917406:DOA917514 DXW917406:DXW917514 EHS917406:EHS917514 ERO917406:ERO917514 FBK917406:FBK917514 FLG917406:FLG917514 FVC917406:FVC917514 GEY917406:GEY917514 GOU917406:GOU917514 GYQ917406:GYQ917514 HIM917406:HIM917514 HSI917406:HSI917514 ICE917406:ICE917514 IMA917406:IMA917514 IVW917406:IVW917514 JFS917406:JFS917514 JPO917406:JPO917514 JZK917406:JZK917514 KJG917406:KJG917514 KTC917406:KTC917514 LCY917406:LCY917514 LMU917406:LMU917514 LWQ917406:LWQ917514 MGM917406:MGM917514 MQI917406:MQI917514 NAE917406:NAE917514 NKA917406:NKA917514 NTW917406:NTW917514 ODS917406:ODS917514 ONO917406:ONO917514 OXK917406:OXK917514 PHG917406:PHG917514 PRC917406:PRC917514 QAY917406:QAY917514 QKU917406:QKU917514 QUQ917406:QUQ917514 REM917406:REM917514 ROI917406:ROI917514 RYE917406:RYE917514 SIA917406:SIA917514 SRW917406:SRW917514 TBS917406:TBS917514 TLO917406:TLO917514 TVK917406:TVK917514 UFG917406:UFG917514 UPC917406:UPC917514 UYY917406:UYY917514 VIU917406:VIU917514 VSQ917406:VSQ917514 WCM917406:WCM917514 WMI917406:WMI917514 WWE917406:WWE917514 W982942:W983050 JS982942:JS983050 TO982942:TO983050 ADK982942:ADK983050 ANG982942:ANG983050 AXC982942:AXC983050 BGY982942:BGY983050 BQU982942:BQU983050 CAQ982942:CAQ983050 CKM982942:CKM983050 CUI982942:CUI983050 DEE982942:DEE983050 DOA982942:DOA983050 DXW982942:DXW983050 EHS982942:EHS983050 ERO982942:ERO983050 FBK982942:FBK983050 FLG982942:FLG983050 FVC982942:FVC983050 GEY982942:GEY983050 GOU982942:GOU983050 GYQ982942:GYQ983050 HIM982942:HIM983050 HSI982942:HSI983050 ICE982942:ICE983050 IMA982942:IMA983050 IVW982942:IVW983050 JFS982942:JFS983050 JPO982942:JPO983050 JZK982942:JZK983050 KJG982942:KJG983050 KTC982942:KTC983050 LCY982942:LCY983050 LMU982942:LMU983050 LWQ982942:LWQ983050 MGM982942:MGM983050 MQI982942:MQI983050 NAE982942:NAE983050 NKA982942:NKA983050 NTW982942:NTW983050 ODS982942:ODS983050 ONO982942:ONO983050 OXK982942:OXK983050 PHG982942:PHG983050 PRC982942:PRC983050 QAY982942:QAY983050 QKU982942:QKU983050 QUQ982942:QUQ983050 REM982942:REM983050 ROI982942:ROI983050 RYE982942:RYE983050 SIA982942:SIA983050 SRW982942:SRW983050 TBS982942:TBS983050 TLO982942:TLO983050 TVK982942:TVK983050 UFG982942:UFG983050">
      <formula1>$AN$3:$AN$6</formula1>
    </dataValidation>
    <dataValidation type="list" allowBlank="1" showInputMessage="1" showErrorMessage="1" sqref="TLM982825:TLM982837 U65292 JQ65292 TM65292 ADI65292 ANE65292 AXA65292 BGW65292 BQS65292 CAO65292 CKK65292 CUG65292 DEC65292 DNY65292 DXU65292 EHQ65292 ERM65292 FBI65292 FLE65292 FVA65292 GEW65292 GOS65292 GYO65292 HIK65292 HSG65292 ICC65292 ILY65292 IVU65292 JFQ65292 JPM65292 JZI65292 KJE65292 KTA65292 LCW65292 LMS65292 LWO65292 MGK65292 MQG65292 NAC65292 NJY65292 NTU65292 ODQ65292 ONM65292 OXI65292 PHE65292 PRA65292 QAW65292 QKS65292 QUO65292 REK65292 ROG65292 RYC65292 SHY65292 SRU65292 TBQ65292 TLM65292 TVI65292 UFE65292 UPA65292 UYW65292 VIS65292 VSO65292 WCK65292 WMG65292 WWC65292 U130828 JQ130828 TM130828 ADI130828 ANE130828 AXA130828 BGW130828 BQS130828 CAO130828 CKK130828 CUG130828 DEC130828 DNY130828 DXU130828 EHQ130828 ERM130828 FBI130828 FLE130828 FVA130828 GEW130828 GOS130828 GYO130828 HIK130828 HSG130828 ICC130828 ILY130828 IVU130828 JFQ130828 JPM130828 JZI130828 KJE130828 KTA130828 LCW130828 LMS130828 LWO130828 MGK130828 MQG130828 NAC130828 NJY130828 NTU130828 ODQ130828 ONM130828 OXI130828 PHE130828 PRA130828 QAW130828 QKS130828 QUO130828 REK130828 ROG130828 RYC130828 SHY130828 SRU130828 TBQ130828 TLM130828 TVI130828 UFE130828 UPA130828 UYW130828 VIS130828 VSO130828 WCK130828 WMG130828 WWC130828 U196364 JQ196364 TM196364 ADI196364 ANE196364 AXA196364 BGW196364 BQS196364 CAO196364 CKK196364 CUG196364 DEC196364 DNY196364 DXU196364 EHQ196364 ERM196364 FBI196364 FLE196364 FVA196364 GEW196364 GOS196364 GYO196364 HIK196364 HSG196364 ICC196364 ILY196364 IVU196364 JFQ196364 JPM196364 JZI196364 KJE196364 KTA196364 LCW196364 LMS196364 LWO196364 MGK196364 MQG196364 NAC196364 NJY196364 NTU196364 ODQ196364 ONM196364 OXI196364 PHE196364 PRA196364 QAW196364 QKS196364 QUO196364 REK196364 ROG196364 RYC196364 SHY196364 SRU196364 TBQ196364 TLM196364 TVI196364 UFE196364 UPA196364 UYW196364 VIS196364 VSO196364 WCK196364 WMG196364 WWC196364 U261900 JQ261900 TM261900 ADI261900 ANE261900 AXA261900 BGW261900 BQS261900 CAO261900 CKK261900 CUG261900 DEC261900 DNY261900 DXU261900 EHQ261900 ERM261900 FBI261900 FLE261900 FVA261900 GEW261900 GOS261900 GYO261900 HIK261900 HSG261900 ICC261900 ILY261900 IVU261900 JFQ261900 JPM261900 JZI261900 KJE261900 KTA261900 LCW261900 LMS261900 LWO261900 MGK261900 MQG261900 NAC261900 NJY261900 NTU261900 ODQ261900 ONM261900 OXI261900 PHE261900 PRA261900 QAW261900 QKS261900 QUO261900 REK261900 ROG261900 RYC261900 SHY261900 SRU261900 TBQ261900 TLM261900 TVI261900 UFE261900 UPA261900 UYW261900 VIS261900 VSO261900 WCK261900 WMG261900 WWC261900 U327436 JQ327436 TM327436 ADI327436 ANE327436 AXA327436 BGW327436 BQS327436 CAO327436 CKK327436 CUG327436 DEC327436 DNY327436 DXU327436 EHQ327436 ERM327436 FBI327436 FLE327436 FVA327436 GEW327436 GOS327436 GYO327436 HIK327436 HSG327436 ICC327436 ILY327436 IVU327436 JFQ327436 JPM327436 JZI327436 KJE327436 KTA327436 LCW327436 LMS327436 LWO327436 MGK327436 MQG327436 NAC327436 NJY327436 NTU327436 ODQ327436 ONM327436 OXI327436 PHE327436 PRA327436 QAW327436 QKS327436 QUO327436 REK327436 ROG327436 RYC327436 SHY327436 SRU327436 TBQ327436 TLM327436 TVI327436 UFE327436 UPA327436 UYW327436 VIS327436 VSO327436 WCK327436 WMG327436 WWC327436 U392972 JQ392972 TM392972 ADI392972 ANE392972 AXA392972 BGW392972 BQS392972 CAO392972 CKK392972 CUG392972 DEC392972 DNY392972 DXU392972 EHQ392972 ERM392972 FBI392972 FLE392972 FVA392972 GEW392972 GOS392972 GYO392972 HIK392972 HSG392972 ICC392972 ILY392972 IVU392972 JFQ392972 JPM392972 JZI392972 KJE392972 KTA392972 LCW392972 LMS392972 LWO392972 MGK392972 MQG392972 NAC392972 NJY392972 NTU392972 ODQ392972 ONM392972 OXI392972 PHE392972 PRA392972 QAW392972 QKS392972 QUO392972 REK392972 ROG392972 RYC392972 SHY392972 SRU392972 TBQ392972 TLM392972 TVI392972 UFE392972 UPA392972 UYW392972 VIS392972 VSO392972 WCK392972 WMG392972 WWC392972 U458508 JQ458508 TM458508 ADI458508 ANE458508 AXA458508 BGW458508 BQS458508 CAO458508 CKK458508 CUG458508 DEC458508 DNY458508 DXU458508 EHQ458508 ERM458508 FBI458508 FLE458508 FVA458508 GEW458508 GOS458508 GYO458508 HIK458508 HSG458508 ICC458508 ILY458508 IVU458508 JFQ458508 JPM458508 JZI458508 KJE458508 KTA458508 LCW458508 LMS458508 LWO458508 MGK458508 MQG458508 NAC458508 NJY458508 NTU458508 ODQ458508 ONM458508 OXI458508 PHE458508 PRA458508 QAW458508 QKS458508 QUO458508 REK458508 ROG458508 RYC458508 SHY458508 SRU458508 TBQ458508 TLM458508 TVI458508 UFE458508 UPA458508 UYW458508 VIS458508 VSO458508 WCK458508 WMG458508">
      <formula1>$AJ$3:$AJ$6</formula1>
    </dataValidation>
    <dataValidation type="list" allowBlank="1" showInputMessage="1" showErrorMessage="1" sqref="TUX982825:TUX982837">
      <formula1>$AQ$5:$AQ$5</formula1>
    </dataValidation>
    <dataValidation type="list" allowBlank="1" showInputMessage="1" showErrorMessage="1" sqref="TVH982825:TVH982837">
      <formula1>$AI$3:$AI$9</formula1>
    </dataValidation>
    <dataValidation type="list" allowBlank="1" showInputMessage="1" showErrorMessage="1" sqref="WWO982825:WWO982838">
      <formula1>$AO$3:$AO$5</formula1>
    </dataValidation>
    <dataValidation type="list" allowBlank="1" showInputMessage="1" showErrorMessage="1" sqref="TVH982942:TVH983050">
      <formula1>$AK$3:$AK$9</formula1>
    </dataValidation>
    <dataValidation type="list" allowBlank="1" showInputMessage="1" showErrorMessage="1" sqref="WVR983006:WVR983050">
      <formula1>$AT$5:$AT$5</formula1>
    </dataValidation>
    <dataValidation type="list" allowBlank="1" showInputMessage="1" showErrorMessage="1" sqref="RYI983000:RYI983050">
      <formula1>$AS$3:$AS$4</formula1>
    </dataValidation>
    <dataValidation type="list" allowBlank="1" showInputMessage="1" showErrorMessage="1" sqref="REW982822:REW982824">
      <formula1>$AQ$3:$AQ$5</formula1>
    </dataValidation>
    <dataValidation type="list" allowBlank="1" showInputMessage="1" showErrorMessage="1" sqref="TVQ982942:TVQ983050">
      <formula1>$AP$5:$AP$6</formula1>
    </dataValidation>
    <dataValidation type="list" allowBlank="1" showInputMessage="1" showErrorMessage="1" sqref="QUU982825:QUU982838">
      <formula1>$AP$3:$AP$4</formula1>
    </dataValidation>
    <dataValidation type="list" allowBlank="1" showInputMessage="1" showErrorMessage="1" sqref="WWC982942:WWC983050">
      <formula1>$AL$3:$AL$6</formula1>
    </dataValidation>
    <dataValidation type="list" allowBlank="1" showInputMessage="1" showErrorMessage="1" sqref="H16:J16 H45:J46 M67:M83 O16:P16 M21:M27 H75:J84 H21 O24:P27 O32:P32 M32:M42 H37:J40 O37:P40 O21:P21 M45:M65 H48:J53 H55:J56 O64:P64 O55:P56 H59:J59 O48:P53 O59:P59 O62:P62 H62:J62 H64:J64 H68:J73 O68:P73 O75:P83 I18:J21 H18:H19 M16:M18 O18:P18 H42 I42:J43 O45:P46 O42:P43 H24:J28 H32:J32">
      <formula1>#REF!</formula1>
    </dataValidation>
    <dataValidation allowBlank="1" showInputMessage="1" showErrorMessage="1" promptTitle="Debido a..." prompt="Registre los factores internos y externos que puedan dar origen al riesgo. Use las celdas que sean necesarias por cada causa." sqref="E19 E43"/>
    <dataValidation allowBlank="1" showInputMessage="1" showErrorMessage="1" promptTitle="...generando..." prompt="Registre los efectos o situaciones resultantes de la materialización del riesgo que impactan en el proceso, la entidad, sus grupos de valor y demás partes interesadas." sqref="G19 G43"/>
  </dataValidations>
  <pageMargins left="0.35433070866141736" right="0.35433070866141736" top="0.98425196850393704" bottom="0.98425196850393704" header="0" footer="0"/>
  <pageSetup paperSize="9" scale="28" orientation="landscape" r:id="rId1"/>
  <headerFooter alignWithMargins="0"/>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'H:\SDIS\Contrato 2019\06_Riesgos\11_Noviembre\[20191130_riesgos_pssis_final.xlsx]2. Anexos'!#REF!</xm:f>
          </x14:formula1>
          <xm:sqref>M29:M31 H30 I29:J30 O29:P30</xm:sqref>
        </x14:dataValidation>
        <x14:dataValidation type="list" allowBlank="1" showInputMessage="1" showErrorMessage="1">
          <x14:formula1>
            <xm:f>'H:\SDIS\Contrato 2019\06_Riesgos\11_Noviembre\[mapa de riesgos ppssis_final13112019.xlsx]2. Anexos'!#REF!</xm:f>
          </x14:formula1>
          <xm:sqref>H29</xm:sqref>
        </x14:dataValidation>
        <x14:dataValidation type="list" allowBlank="1" showInputMessage="1" showErrorMessage="1">
          <x14:formula1>
            <xm:f>'https://sdisgovco-my.sharepoint.com/Users/vdurango/OneDrive - sdis.gov.co/REGISTROS/02. RIESGOS/GESTIÓN/NUEVA METODOLOGIA DE RIESGOS/FINALES/[20190916_mapa_riesgos_plan TI nuevo.xlsx]2. Anexos'!#REF!</xm:f>
          </x14:formula1>
          <xm:sqref>M43:M44</xm:sqref>
        </x14:dataValidation>
        <x14:dataValidation type="list" allowBlank="1" showInputMessage="1" showErrorMessage="1">
          <x14:formula1>
            <xm:f>'https://sdisgovco-my.sharepoint.com/Users/dmoncayo/OneDrive - sdis.gov.co/DADE/SIG/PROCESOS/TECNOLOGÍAS DE LA INFORMACIÓN/RIESGOS/[20191022_mapa_riesgos_plan TI nuevo.xlsx]2. Anexos'!#REF!</xm:f>
          </x14:formula1>
          <xm:sqref>O19:P19 H43 M19:M20</xm:sqref>
        </x14:dataValidation>
        <x14:dataValidation type="list" allowBlank="1" showInputMessage="1" showErrorMessage="1">
          <x14:formula1>
            <xm:f>'https://sdisgovco-my.sharepoint.com/Users/DIEGO GAITAN/Downloads/[20191107_riesgos_proceso_planeacion_estrategica (1).xlsx]2. Anexos'!#REF!</xm:f>
          </x14:formula1>
          <xm:sqref>O13:P15 H13:J15 M13:M15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J377"/>
  <sheetViews>
    <sheetView showGridLines="0" zoomScale="70" zoomScaleNormal="70" workbookViewId="0"/>
  </sheetViews>
  <sheetFormatPr baseColWidth="10" defaultColWidth="11.44140625" defaultRowHeight="14.4" x14ac:dyDescent="0.3"/>
  <cols>
    <col min="1" max="1" width="33" style="30" customWidth="1"/>
    <col min="2" max="2" width="24.44140625" style="30" customWidth="1"/>
    <col min="3" max="4" width="26.109375" style="30" customWidth="1"/>
    <col min="5" max="5" width="36.6640625" style="30" customWidth="1"/>
    <col min="6" max="6" width="14.5546875" style="30" customWidth="1"/>
    <col min="7" max="7" width="15.5546875" style="30" customWidth="1"/>
    <col min="8" max="8" width="11.44140625" style="30" customWidth="1"/>
    <col min="9" max="9" width="58.88671875" style="30" bestFit="1" customWidth="1"/>
    <col min="10" max="10" width="15.6640625" style="38" customWidth="1"/>
    <col min="11" max="11" width="36.33203125" style="30" customWidth="1"/>
    <col min="12" max="12" width="19.33203125" style="39" customWidth="1"/>
    <col min="13" max="13" width="15.44140625" style="40" customWidth="1"/>
    <col min="14" max="14" width="41.44140625" style="30" customWidth="1"/>
    <col min="15" max="15" width="12.33203125" style="30" customWidth="1"/>
    <col min="16" max="16" width="12.33203125" style="41" customWidth="1"/>
    <col min="17" max="17" width="15" style="39" customWidth="1"/>
    <col min="18" max="18" width="20.6640625" style="39" customWidth="1"/>
    <col min="19" max="19" width="12.6640625" style="38" customWidth="1"/>
    <col min="20" max="20" width="36.44140625" style="30" customWidth="1"/>
    <col min="21" max="21" width="15.109375" style="30" customWidth="1"/>
    <col min="22" max="22" width="27.44140625" style="39" customWidth="1"/>
    <col min="23" max="24" width="18" style="42" customWidth="1"/>
    <col min="25" max="25" width="54.88671875" style="30" customWidth="1"/>
    <col min="26" max="26" width="19.6640625" style="39" customWidth="1"/>
    <col min="27" max="27" width="23.44140625" style="39" customWidth="1"/>
    <col min="28" max="28" width="26.5546875" style="43" customWidth="1"/>
    <col min="29" max="29" width="29.109375" style="44" customWidth="1"/>
    <col min="30" max="30" width="12.88671875" style="39" customWidth="1"/>
    <col min="31" max="31" width="40.6640625" style="43" customWidth="1"/>
    <col min="32" max="32" width="12.88671875" style="44" customWidth="1"/>
    <col min="33" max="33" width="12.88671875" style="39" customWidth="1"/>
    <col min="34" max="34" width="40.6640625" style="43" customWidth="1"/>
    <col min="35" max="35" width="12.88671875" style="44" customWidth="1"/>
    <col min="36" max="36" width="12.88671875" style="39" customWidth="1"/>
    <col min="37" max="37" width="40.6640625" style="43" customWidth="1"/>
    <col min="38" max="38" width="12.88671875" style="44" customWidth="1"/>
    <col min="39" max="39" width="12.88671875" style="39" customWidth="1"/>
    <col min="40" max="40" width="40.6640625" style="43" customWidth="1"/>
    <col min="41" max="41" width="12.88671875" style="44" customWidth="1"/>
    <col min="42" max="42" width="12.88671875" style="39" customWidth="1"/>
    <col min="43" max="43" width="40.6640625" style="43" customWidth="1"/>
    <col min="44" max="44" width="12.88671875" style="44" customWidth="1"/>
    <col min="45" max="45" width="12.88671875" style="39" customWidth="1"/>
    <col min="46" max="46" width="40.6640625" style="43" customWidth="1"/>
    <col min="47" max="47" width="12.88671875" style="44" customWidth="1"/>
    <col min="48" max="48" width="12.88671875" style="39" customWidth="1"/>
    <col min="49" max="49" width="40.6640625" style="43" customWidth="1"/>
    <col min="50" max="50" width="12.88671875" style="44" customWidth="1"/>
    <col min="51" max="51" width="12.88671875" style="39" customWidth="1"/>
    <col min="52" max="52" width="40.6640625" style="43" customWidth="1"/>
    <col min="53" max="53" width="12.88671875" style="44" customWidth="1"/>
    <col min="54" max="54" width="12.88671875" style="39" customWidth="1"/>
    <col min="55" max="55" width="40.6640625" style="43" customWidth="1"/>
    <col min="56" max="56" width="12.88671875" style="44" customWidth="1"/>
    <col min="57" max="57" width="12.88671875" style="39" customWidth="1"/>
    <col min="58" max="58" width="40.6640625" style="43" customWidth="1"/>
    <col min="59" max="59" width="12.88671875" style="44" customWidth="1"/>
    <col min="60" max="60" width="12.88671875" style="39" customWidth="1"/>
    <col min="61" max="61" width="40.6640625" style="43" customWidth="1"/>
    <col min="62" max="62" width="12.88671875" style="44" customWidth="1"/>
    <col min="63" max="16384" width="11.44140625" style="30"/>
  </cols>
  <sheetData>
    <row r="1" spans="1:62" ht="15.6" x14ac:dyDescent="0.3">
      <c r="A1" s="19"/>
      <c r="B1" s="19"/>
      <c r="C1" s="19"/>
      <c r="D1" s="19"/>
      <c r="E1" s="19"/>
      <c r="F1" s="19"/>
      <c r="G1" s="19"/>
      <c r="H1" s="19"/>
      <c r="I1" s="20"/>
      <c r="J1" s="21"/>
      <c r="K1" s="22"/>
      <c r="L1" s="23"/>
      <c r="M1" s="24"/>
      <c r="N1" s="22"/>
      <c r="O1" s="22"/>
      <c r="P1" s="25"/>
      <c r="Q1" s="23"/>
      <c r="R1" s="23"/>
      <c r="S1" s="26"/>
      <c r="T1" s="22"/>
      <c r="U1" s="22"/>
      <c r="V1" s="23"/>
      <c r="W1" s="27"/>
      <c r="X1" s="27"/>
      <c r="Y1" s="22"/>
      <c r="Z1" s="23"/>
      <c r="AA1" s="23"/>
      <c r="AB1" s="28"/>
      <c r="AC1" s="29"/>
      <c r="AD1" s="23"/>
      <c r="AE1" s="28"/>
      <c r="AF1" s="29"/>
      <c r="AG1" s="23"/>
      <c r="AH1" s="28"/>
      <c r="AI1" s="29"/>
      <c r="AJ1" s="23"/>
      <c r="AK1" s="28"/>
      <c r="AL1" s="29"/>
      <c r="AM1" s="23"/>
      <c r="AN1" s="28"/>
      <c r="AO1" s="29"/>
      <c r="AP1" s="23"/>
      <c r="AQ1" s="28"/>
      <c r="AR1" s="29"/>
      <c r="AS1" s="23"/>
      <c r="AT1" s="28"/>
      <c r="AU1" s="29"/>
      <c r="AV1" s="23"/>
      <c r="AW1" s="28"/>
      <c r="AX1" s="29"/>
      <c r="AY1" s="23"/>
      <c r="AZ1" s="28"/>
      <c r="BA1" s="29"/>
      <c r="BB1" s="23"/>
      <c r="BC1" s="28"/>
      <c r="BD1" s="29"/>
      <c r="BE1" s="23"/>
      <c r="BF1" s="28"/>
      <c r="BG1" s="29"/>
      <c r="BH1" s="23"/>
      <c r="BI1" s="28"/>
      <c r="BJ1" s="29"/>
    </row>
    <row r="2" spans="1:62" ht="29.25" customHeight="1" x14ac:dyDescent="0.3">
      <c r="A2" s="341"/>
      <c r="B2" s="342"/>
      <c r="C2" s="335" t="s">
        <v>250</v>
      </c>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5"/>
      <c r="BB2" s="335"/>
      <c r="BC2" s="335"/>
      <c r="BD2" s="335"/>
      <c r="BE2" s="335"/>
      <c r="BF2" s="335"/>
      <c r="BG2" s="336"/>
      <c r="BH2" s="207" t="s">
        <v>227</v>
      </c>
      <c r="BI2" s="207"/>
      <c r="BJ2" s="207"/>
    </row>
    <row r="3" spans="1:62" ht="29.25" customHeight="1" x14ac:dyDescent="0.3">
      <c r="A3" s="343"/>
      <c r="B3" s="344"/>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c r="BB3" s="337"/>
      <c r="BC3" s="337"/>
      <c r="BD3" s="337"/>
      <c r="BE3" s="337"/>
      <c r="BF3" s="337"/>
      <c r="BG3" s="338"/>
      <c r="BH3" s="207" t="s">
        <v>229</v>
      </c>
      <c r="BI3" s="207"/>
      <c r="BJ3" s="207"/>
    </row>
    <row r="4" spans="1:62" ht="29.25" customHeight="1" x14ac:dyDescent="0.3">
      <c r="A4" s="343"/>
      <c r="B4" s="344"/>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c r="BB4" s="337"/>
      <c r="BC4" s="337"/>
      <c r="BD4" s="337"/>
      <c r="BE4" s="337"/>
      <c r="BF4" s="337"/>
      <c r="BG4" s="338"/>
      <c r="BH4" s="207" t="s">
        <v>230</v>
      </c>
      <c r="BI4" s="207"/>
      <c r="BJ4" s="207"/>
    </row>
    <row r="5" spans="1:62" ht="29.25" customHeight="1" x14ac:dyDescent="0.3">
      <c r="A5" s="345"/>
      <c r="B5" s="346"/>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40"/>
      <c r="BH5" s="207" t="s">
        <v>223</v>
      </c>
      <c r="BI5" s="207"/>
      <c r="BJ5" s="207"/>
    </row>
    <row r="6" spans="1:62" ht="15" customHeight="1" x14ac:dyDescent="0.3">
      <c r="A6" s="347"/>
      <c r="B6" s="347"/>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7"/>
      <c r="AK6" s="347"/>
      <c r="AL6" s="347"/>
      <c r="AM6" s="347"/>
      <c r="AN6" s="347"/>
      <c r="AO6" s="347"/>
      <c r="AP6" s="347"/>
      <c r="AQ6" s="347"/>
      <c r="AR6" s="347"/>
      <c r="AS6" s="347"/>
      <c r="AT6" s="347"/>
      <c r="AU6" s="347"/>
      <c r="AV6" s="347"/>
      <c r="AW6" s="347"/>
      <c r="AX6" s="347"/>
      <c r="AY6" s="347"/>
      <c r="AZ6" s="347"/>
      <c r="BA6" s="347"/>
      <c r="BB6" s="347"/>
      <c r="BC6" s="347"/>
      <c r="BD6" s="347"/>
      <c r="BE6" s="347"/>
      <c r="BF6" s="347"/>
      <c r="BG6" s="347"/>
      <c r="BH6" s="347"/>
      <c r="BI6" s="347"/>
      <c r="BJ6" s="347"/>
    </row>
    <row r="7" spans="1:62" ht="15" customHeight="1" x14ac:dyDescent="0.3">
      <c r="A7" s="347"/>
      <c r="B7" s="347"/>
      <c r="C7" s="347"/>
      <c r="D7" s="347"/>
      <c r="E7" s="347"/>
      <c r="F7" s="347"/>
      <c r="G7" s="347"/>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347"/>
      <c r="AM7" s="347"/>
      <c r="AN7" s="347"/>
      <c r="AO7" s="347"/>
      <c r="AP7" s="347"/>
      <c r="AQ7" s="347"/>
      <c r="AR7" s="347"/>
      <c r="AS7" s="347"/>
      <c r="AT7" s="347"/>
      <c r="AU7" s="347"/>
      <c r="AV7" s="347"/>
      <c r="AW7" s="347"/>
      <c r="AX7" s="347"/>
      <c r="AY7" s="347"/>
      <c r="AZ7" s="347"/>
      <c r="BA7" s="347"/>
      <c r="BB7" s="347"/>
      <c r="BC7" s="347"/>
      <c r="BD7" s="347"/>
      <c r="BE7" s="347"/>
      <c r="BF7" s="347"/>
      <c r="BG7" s="347"/>
      <c r="BH7" s="347"/>
      <c r="BI7" s="347"/>
      <c r="BJ7" s="347"/>
    </row>
    <row r="8" spans="1:62" ht="15" customHeight="1" x14ac:dyDescent="0.3">
      <c r="A8" s="19"/>
      <c r="B8" s="19"/>
      <c r="C8" s="19"/>
      <c r="D8" s="19"/>
      <c r="E8" s="19"/>
      <c r="F8" s="19"/>
      <c r="G8" s="19"/>
      <c r="H8" s="19"/>
      <c r="I8" s="20"/>
      <c r="J8" s="21"/>
      <c r="K8" s="20"/>
      <c r="L8" s="31"/>
      <c r="M8" s="32"/>
      <c r="N8" s="20"/>
      <c r="O8" s="20"/>
      <c r="P8" s="25"/>
      <c r="Q8" s="23"/>
      <c r="R8" s="31"/>
      <c r="S8" s="33"/>
      <c r="T8" s="34"/>
      <c r="U8" s="34"/>
      <c r="V8" s="35"/>
      <c r="W8" s="36"/>
      <c r="X8" s="27"/>
      <c r="Y8" s="22"/>
      <c r="Z8" s="35"/>
      <c r="AA8" s="23"/>
      <c r="AB8" s="37"/>
      <c r="AC8" s="29"/>
      <c r="AD8" s="23"/>
      <c r="AE8" s="37"/>
      <c r="AF8" s="29"/>
      <c r="AG8" s="23"/>
      <c r="AH8" s="37"/>
      <c r="AI8" s="29"/>
      <c r="AJ8" s="23"/>
      <c r="AK8" s="37"/>
      <c r="AL8" s="29"/>
      <c r="AM8" s="23"/>
      <c r="AN8" s="37"/>
      <c r="AO8" s="29"/>
      <c r="AP8" s="23"/>
      <c r="AQ8" s="37"/>
      <c r="AR8" s="29"/>
      <c r="AS8" s="23"/>
      <c r="AT8" s="37"/>
      <c r="AU8" s="29"/>
      <c r="AV8" s="23"/>
      <c r="AW8" s="37"/>
      <c r="AX8" s="29"/>
      <c r="AY8" s="23"/>
      <c r="AZ8" s="37"/>
      <c r="BA8" s="29"/>
      <c r="BB8" s="23"/>
      <c r="BC8" s="37"/>
      <c r="BD8" s="29"/>
      <c r="BE8" s="23"/>
      <c r="BF8" s="37"/>
      <c r="BG8" s="29"/>
      <c r="BH8" s="23"/>
      <c r="BI8" s="37"/>
      <c r="BJ8" s="29"/>
    </row>
    <row r="10" spans="1:62" ht="15.6" x14ac:dyDescent="0.3">
      <c r="A10" s="348" t="s">
        <v>168</v>
      </c>
      <c r="B10" s="349"/>
      <c r="C10" s="349"/>
      <c r="D10" s="349"/>
      <c r="E10" s="349"/>
      <c r="F10" s="349"/>
      <c r="G10" s="349"/>
      <c r="H10" s="350"/>
      <c r="I10" s="351" t="s">
        <v>169</v>
      </c>
      <c r="J10" s="351"/>
      <c r="K10" s="351"/>
      <c r="L10" s="351"/>
      <c r="M10" s="334" t="s">
        <v>170</v>
      </c>
      <c r="N10" s="334"/>
      <c r="O10" s="334"/>
      <c r="P10" s="334"/>
      <c r="Q10" s="334"/>
      <c r="R10" s="334"/>
      <c r="S10" s="334" t="s">
        <v>171</v>
      </c>
      <c r="T10" s="334"/>
      <c r="U10" s="334"/>
      <c r="V10" s="334"/>
      <c r="W10" s="334"/>
      <c r="X10" s="334"/>
      <c r="Y10" s="334" t="s">
        <v>172</v>
      </c>
      <c r="Z10" s="334"/>
      <c r="AA10" s="334" t="s">
        <v>173</v>
      </c>
      <c r="AB10" s="334"/>
      <c r="AC10" s="334"/>
      <c r="AD10" s="334" t="s">
        <v>174</v>
      </c>
      <c r="AE10" s="334"/>
      <c r="AF10" s="334"/>
      <c r="AG10" s="334" t="s">
        <v>175</v>
      </c>
      <c r="AH10" s="334"/>
      <c r="AI10" s="334"/>
      <c r="AJ10" s="334" t="s">
        <v>176</v>
      </c>
      <c r="AK10" s="334"/>
      <c r="AL10" s="334"/>
      <c r="AM10" s="334" t="s">
        <v>177</v>
      </c>
      <c r="AN10" s="334"/>
      <c r="AO10" s="334"/>
    </row>
    <row r="11" spans="1:62" ht="66" x14ac:dyDescent="0.3">
      <c r="A11" s="45" t="s">
        <v>178</v>
      </c>
      <c r="B11" s="45" t="s">
        <v>179</v>
      </c>
      <c r="C11" s="45" t="s">
        <v>180</v>
      </c>
      <c r="D11" s="45" t="s">
        <v>181</v>
      </c>
      <c r="E11" s="45" t="s">
        <v>182</v>
      </c>
      <c r="F11" s="45" t="s">
        <v>183</v>
      </c>
      <c r="G11" s="45" t="s">
        <v>184</v>
      </c>
      <c r="H11" s="45" t="s">
        <v>185</v>
      </c>
      <c r="I11" s="45" t="s">
        <v>186</v>
      </c>
      <c r="J11" s="46" t="s">
        <v>187</v>
      </c>
      <c r="K11" s="45" t="s">
        <v>188</v>
      </c>
      <c r="L11" s="47" t="s">
        <v>189</v>
      </c>
      <c r="M11" s="48" t="s">
        <v>190</v>
      </c>
      <c r="N11" s="45" t="s">
        <v>191</v>
      </c>
      <c r="O11" s="45" t="s">
        <v>192</v>
      </c>
      <c r="P11" s="49" t="s">
        <v>193</v>
      </c>
      <c r="Q11" s="47" t="s">
        <v>194</v>
      </c>
      <c r="R11" s="47" t="s">
        <v>195</v>
      </c>
      <c r="S11" s="46" t="s">
        <v>196</v>
      </c>
      <c r="T11" s="45" t="s">
        <v>197</v>
      </c>
      <c r="U11" s="45" t="s">
        <v>198</v>
      </c>
      <c r="V11" s="47" t="s">
        <v>199</v>
      </c>
      <c r="W11" s="50" t="s">
        <v>200</v>
      </c>
      <c r="X11" s="50" t="s">
        <v>201</v>
      </c>
      <c r="Y11" s="51" t="s">
        <v>202</v>
      </c>
      <c r="Z11" s="47" t="s">
        <v>203</v>
      </c>
      <c r="AA11" s="47" t="s">
        <v>204</v>
      </c>
      <c r="AB11" s="52" t="s">
        <v>205</v>
      </c>
      <c r="AC11" s="47" t="s">
        <v>206</v>
      </c>
      <c r="AD11" s="47" t="s">
        <v>207</v>
      </c>
      <c r="AE11" s="52" t="s">
        <v>208</v>
      </c>
      <c r="AF11" s="47" t="s">
        <v>209</v>
      </c>
      <c r="AG11" s="47" t="s">
        <v>210</v>
      </c>
      <c r="AH11" s="52" t="s">
        <v>211</v>
      </c>
      <c r="AI11" s="47" t="s">
        <v>212</v>
      </c>
      <c r="AJ11" s="47" t="s">
        <v>213</v>
      </c>
      <c r="AK11" s="52" t="s">
        <v>214</v>
      </c>
      <c r="AL11" s="47" t="s">
        <v>215</v>
      </c>
      <c r="AM11" s="47" t="s">
        <v>216</v>
      </c>
      <c r="AN11" s="52" t="s">
        <v>217</v>
      </c>
      <c r="AO11" s="47" t="s">
        <v>218</v>
      </c>
    </row>
    <row r="12" spans="1:62" x14ac:dyDescent="0.3">
      <c r="A12" s="196" t="s">
        <v>1855</v>
      </c>
      <c r="B12" s="196" t="s">
        <v>1856</v>
      </c>
      <c r="C12" s="197" t="s">
        <v>1857</v>
      </c>
      <c r="D12" s="196" t="s">
        <v>75</v>
      </c>
      <c r="E12" s="196" t="s">
        <v>1858</v>
      </c>
      <c r="F12" s="197" t="s">
        <v>13</v>
      </c>
      <c r="G12" s="196" t="s">
        <v>22</v>
      </c>
      <c r="H12" s="196"/>
      <c r="I12" s="198" t="s">
        <v>1859</v>
      </c>
      <c r="J12" s="199">
        <v>1</v>
      </c>
      <c r="K12" s="198" t="s">
        <v>1860</v>
      </c>
      <c r="L12" s="331">
        <v>0.13</v>
      </c>
      <c r="M12" s="199">
        <v>2</v>
      </c>
      <c r="N12" s="198" t="s">
        <v>1861</v>
      </c>
      <c r="O12" s="199" t="s">
        <v>132</v>
      </c>
      <c r="P12" s="200">
        <v>1</v>
      </c>
      <c r="Q12" s="201">
        <v>0.1</v>
      </c>
      <c r="R12" s="331">
        <v>0.13</v>
      </c>
      <c r="S12" s="199">
        <v>2</v>
      </c>
      <c r="T12" s="198" t="s">
        <v>1862</v>
      </c>
      <c r="U12" s="198" t="s">
        <v>1863</v>
      </c>
      <c r="V12" s="331">
        <v>0.03</v>
      </c>
      <c r="W12" s="202">
        <v>43862</v>
      </c>
      <c r="X12" s="202">
        <v>43982</v>
      </c>
      <c r="Y12" s="198" t="s">
        <v>1864</v>
      </c>
      <c r="Z12" s="203">
        <v>0.4</v>
      </c>
      <c r="AA12" s="204">
        <v>0</v>
      </c>
      <c r="AB12" s="198"/>
      <c r="AC12" s="331">
        <v>0</v>
      </c>
      <c r="AD12" s="204">
        <v>0.4</v>
      </c>
      <c r="AE12" s="198" t="s">
        <v>1865</v>
      </c>
      <c r="AF12" s="331">
        <v>0.4</v>
      </c>
      <c r="AG12" s="204">
        <v>0</v>
      </c>
      <c r="AH12" s="198"/>
      <c r="AI12" s="331">
        <v>0.2</v>
      </c>
      <c r="AJ12" s="204">
        <v>0</v>
      </c>
      <c r="AK12" s="198"/>
      <c r="AL12" s="331">
        <v>0.2</v>
      </c>
      <c r="AM12" s="204">
        <v>0</v>
      </c>
      <c r="AN12" s="198"/>
      <c r="AO12" s="331">
        <v>0.2</v>
      </c>
    </row>
    <row r="13" spans="1:62" x14ac:dyDescent="0.3">
      <c r="A13" s="196" t="s">
        <v>1855</v>
      </c>
      <c r="B13" s="196" t="s">
        <v>1856</v>
      </c>
      <c r="C13" s="197" t="s">
        <v>1857</v>
      </c>
      <c r="D13" s="196" t="s">
        <v>75</v>
      </c>
      <c r="E13" s="196" t="s">
        <v>1858</v>
      </c>
      <c r="F13" s="197" t="s">
        <v>13</v>
      </c>
      <c r="G13" s="196" t="s">
        <v>22</v>
      </c>
      <c r="H13" s="196"/>
      <c r="I13" s="198" t="s">
        <v>1859</v>
      </c>
      <c r="J13" s="199">
        <v>1</v>
      </c>
      <c r="K13" s="198" t="s">
        <v>1860</v>
      </c>
      <c r="L13" s="333"/>
      <c r="M13" s="199">
        <v>2</v>
      </c>
      <c r="N13" s="198" t="s">
        <v>1861</v>
      </c>
      <c r="O13" s="199" t="s">
        <v>132</v>
      </c>
      <c r="P13" s="200">
        <v>1</v>
      </c>
      <c r="Q13" s="201">
        <v>0.1</v>
      </c>
      <c r="R13" s="333"/>
      <c r="S13" s="199">
        <v>2</v>
      </c>
      <c r="T13" s="198" t="s">
        <v>1862</v>
      </c>
      <c r="U13" s="198" t="s">
        <v>1863</v>
      </c>
      <c r="V13" s="333"/>
      <c r="W13" s="202">
        <v>43862</v>
      </c>
      <c r="X13" s="202">
        <v>43982</v>
      </c>
      <c r="Y13" s="198" t="s">
        <v>1866</v>
      </c>
      <c r="Z13" s="203">
        <v>0.4</v>
      </c>
      <c r="AA13" s="204">
        <v>0</v>
      </c>
      <c r="AB13" s="198"/>
      <c r="AC13" s="333"/>
      <c r="AD13" s="204">
        <v>0</v>
      </c>
      <c r="AE13" s="198"/>
      <c r="AF13" s="333"/>
      <c r="AG13" s="204">
        <v>0.2</v>
      </c>
      <c r="AH13" s="198" t="s">
        <v>1867</v>
      </c>
      <c r="AI13" s="333"/>
      <c r="AJ13" s="204">
        <v>0.2</v>
      </c>
      <c r="AK13" s="198" t="s">
        <v>1867</v>
      </c>
      <c r="AL13" s="333"/>
      <c r="AM13" s="204">
        <v>0</v>
      </c>
      <c r="AN13" s="198"/>
      <c r="AO13" s="333"/>
    </row>
    <row r="14" spans="1:62" x14ac:dyDescent="0.3">
      <c r="A14" s="196" t="s">
        <v>1855</v>
      </c>
      <c r="B14" s="196" t="s">
        <v>1856</v>
      </c>
      <c r="C14" s="197" t="s">
        <v>1857</v>
      </c>
      <c r="D14" s="196" t="s">
        <v>75</v>
      </c>
      <c r="E14" s="196" t="s">
        <v>1858</v>
      </c>
      <c r="F14" s="197" t="s">
        <v>13</v>
      </c>
      <c r="G14" s="196" t="s">
        <v>22</v>
      </c>
      <c r="H14" s="196"/>
      <c r="I14" s="198" t="s">
        <v>1859</v>
      </c>
      <c r="J14" s="199">
        <v>1</v>
      </c>
      <c r="K14" s="198" t="s">
        <v>1860</v>
      </c>
      <c r="L14" s="333"/>
      <c r="M14" s="199">
        <v>2</v>
      </c>
      <c r="N14" s="198" t="s">
        <v>1861</v>
      </c>
      <c r="O14" s="199" t="s">
        <v>132</v>
      </c>
      <c r="P14" s="200">
        <v>1</v>
      </c>
      <c r="Q14" s="201">
        <v>0.1</v>
      </c>
      <c r="R14" s="333"/>
      <c r="S14" s="199">
        <v>2</v>
      </c>
      <c r="T14" s="198" t="s">
        <v>1862</v>
      </c>
      <c r="U14" s="198" t="s">
        <v>1863</v>
      </c>
      <c r="V14" s="332"/>
      <c r="W14" s="202">
        <v>43862</v>
      </c>
      <c r="X14" s="202">
        <v>43982</v>
      </c>
      <c r="Y14" s="198" t="s">
        <v>1868</v>
      </c>
      <c r="Z14" s="203">
        <v>0.2</v>
      </c>
      <c r="AA14" s="204">
        <v>0</v>
      </c>
      <c r="AB14" s="198"/>
      <c r="AC14" s="332"/>
      <c r="AD14" s="204">
        <v>0</v>
      </c>
      <c r="AE14" s="198"/>
      <c r="AF14" s="332"/>
      <c r="AG14" s="204">
        <v>0</v>
      </c>
      <c r="AH14" s="198"/>
      <c r="AI14" s="332"/>
      <c r="AJ14" s="204">
        <v>0</v>
      </c>
      <c r="AK14" s="198"/>
      <c r="AL14" s="332"/>
      <c r="AM14" s="204">
        <v>0.2</v>
      </c>
      <c r="AN14" s="198" t="s">
        <v>1869</v>
      </c>
      <c r="AO14" s="332"/>
    </row>
    <row r="15" spans="1:62" x14ac:dyDescent="0.3">
      <c r="A15" s="196" t="s">
        <v>1855</v>
      </c>
      <c r="B15" s="196" t="s">
        <v>1856</v>
      </c>
      <c r="C15" s="197" t="s">
        <v>1857</v>
      </c>
      <c r="D15" s="196" t="s">
        <v>75</v>
      </c>
      <c r="E15" s="196" t="s">
        <v>1858</v>
      </c>
      <c r="F15" s="197" t="s">
        <v>13</v>
      </c>
      <c r="G15" s="196" t="s">
        <v>22</v>
      </c>
      <c r="H15" s="196"/>
      <c r="I15" s="198" t="s">
        <v>1859</v>
      </c>
      <c r="J15" s="199">
        <v>1</v>
      </c>
      <c r="K15" s="198" t="s">
        <v>1860</v>
      </c>
      <c r="L15" s="333"/>
      <c r="M15" s="199">
        <v>2</v>
      </c>
      <c r="N15" s="198" t="s">
        <v>1861</v>
      </c>
      <c r="O15" s="199" t="s">
        <v>132</v>
      </c>
      <c r="P15" s="200">
        <v>1</v>
      </c>
      <c r="Q15" s="201">
        <v>0.1</v>
      </c>
      <c r="R15" s="333"/>
      <c r="S15" s="199">
        <v>3</v>
      </c>
      <c r="T15" s="198" t="s">
        <v>1870</v>
      </c>
      <c r="U15" s="198" t="s">
        <v>1871</v>
      </c>
      <c r="V15" s="331">
        <v>0.03</v>
      </c>
      <c r="W15" s="202">
        <v>43862</v>
      </c>
      <c r="X15" s="202">
        <v>43951</v>
      </c>
      <c r="Y15" s="198" t="s">
        <v>1872</v>
      </c>
      <c r="Z15" s="203">
        <v>0.5</v>
      </c>
      <c r="AA15" s="204">
        <v>0</v>
      </c>
      <c r="AB15" s="198"/>
      <c r="AC15" s="331">
        <v>0</v>
      </c>
      <c r="AD15" s="204">
        <v>0.15</v>
      </c>
      <c r="AE15" s="198" t="s">
        <v>1873</v>
      </c>
      <c r="AF15" s="331">
        <v>0.15</v>
      </c>
      <c r="AG15" s="204">
        <v>0.15</v>
      </c>
      <c r="AH15" s="198" t="s">
        <v>1873</v>
      </c>
      <c r="AI15" s="331">
        <v>0.15</v>
      </c>
      <c r="AJ15" s="204">
        <v>0.2</v>
      </c>
      <c r="AK15" s="198" t="s">
        <v>1873</v>
      </c>
      <c r="AL15" s="331">
        <v>0.2</v>
      </c>
      <c r="AM15" s="204">
        <v>0</v>
      </c>
      <c r="AN15" s="198"/>
      <c r="AO15" s="331">
        <v>0.5</v>
      </c>
    </row>
    <row r="16" spans="1:62" x14ac:dyDescent="0.3">
      <c r="A16" s="198" t="s">
        <v>1855</v>
      </c>
      <c r="B16" s="198" t="s">
        <v>1856</v>
      </c>
      <c r="C16" s="197" t="s">
        <v>1857</v>
      </c>
      <c r="D16" s="196" t="s">
        <v>75</v>
      </c>
      <c r="E16" s="196" t="s">
        <v>1858</v>
      </c>
      <c r="F16" s="197" t="s">
        <v>13</v>
      </c>
      <c r="G16" s="196" t="s">
        <v>22</v>
      </c>
      <c r="H16" s="196"/>
      <c r="I16" s="198" t="s">
        <v>1859</v>
      </c>
      <c r="J16" s="199">
        <v>1</v>
      </c>
      <c r="K16" s="198" t="s">
        <v>1860</v>
      </c>
      <c r="L16" s="333"/>
      <c r="M16" s="199">
        <v>2</v>
      </c>
      <c r="N16" s="198" t="s">
        <v>1861</v>
      </c>
      <c r="O16" s="199" t="s">
        <v>132</v>
      </c>
      <c r="P16" s="200">
        <v>1</v>
      </c>
      <c r="Q16" s="201">
        <v>0.1</v>
      </c>
      <c r="R16" s="333"/>
      <c r="S16" s="199">
        <v>3</v>
      </c>
      <c r="T16" s="198" t="s">
        <v>1870</v>
      </c>
      <c r="U16" s="198" t="s">
        <v>1871</v>
      </c>
      <c r="V16" s="332"/>
      <c r="W16" s="202">
        <v>43952</v>
      </c>
      <c r="X16" s="202">
        <v>43982</v>
      </c>
      <c r="Y16" s="198" t="s">
        <v>1874</v>
      </c>
      <c r="Z16" s="203">
        <v>0.5</v>
      </c>
      <c r="AA16" s="204">
        <v>0</v>
      </c>
      <c r="AB16" s="198"/>
      <c r="AC16" s="332"/>
      <c r="AD16" s="204">
        <v>0</v>
      </c>
      <c r="AE16" s="198"/>
      <c r="AF16" s="332"/>
      <c r="AG16" s="204">
        <v>0</v>
      </c>
      <c r="AH16" s="198"/>
      <c r="AI16" s="332"/>
      <c r="AJ16" s="204">
        <v>0</v>
      </c>
      <c r="AK16" s="198"/>
      <c r="AL16" s="332"/>
      <c r="AM16" s="204">
        <v>0.5</v>
      </c>
      <c r="AN16" s="198" t="s">
        <v>1875</v>
      </c>
      <c r="AO16" s="332"/>
    </row>
    <row r="17" spans="1:41" x14ac:dyDescent="0.3">
      <c r="A17" s="198" t="s">
        <v>1855</v>
      </c>
      <c r="B17" s="198" t="s">
        <v>1856</v>
      </c>
      <c r="C17" s="197" t="s">
        <v>1857</v>
      </c>
      <c r="D17" s="196" t="s">
        <v>75</v>
      </c>
      <c r="E17" s="196" t="s">
        <v>1858</v>
      </c>
      <c r="F17" s="197" t="s">
        <v>13</v>
      </c>
      <c r="G17" s="196" t="s">
        <v>22</v>
      </c>
      <c r="H17" s="196"/>
      <c r="I17" s="198" t="s">
        <v>1859</v>
      </c>
      <c r="J17" s="199">
        <v>1</v>
      </c>
      <c r="K17" s="198" t="s">
        <v>1860</v>
      </c>
      <c r="L17" s="333"/>
      <c r="M17" s="199">
        <v>2</v>
      </c>
      <c r="N17" s="198" t="s">
        <v>1861</v>
      </c>
      <c r="O17" s="199" t="s">
        <v>132</v>
      </c>
      <c r="P17" s="200">
        <v>1</v>
      </c>
      <c r="Q17" s="201">
        <v>0.1</v>
      </c>
      <c r="R17" s="333"/>
      <c r="S17" s="199">
        <v>4</v>
      </c>
      <c r="T17" s="198" t="s">
        <v>1876</v>
      </c>
      <c r="U17" s="198" t="s">
        <v>1877</v>
      </c>
      <c r="V17" s="331">
        <v>0.03</v>
      </c>
      <c r="W17" s="202">
        <v>43862</v>
      </c>
      <c r="X17" s="202">
        <v>43951</v>
      </c>
      <c r="Y17" s="198" t="s">
        <v>1878</v>
      </c>
      <c r="Z17" s="203">
        <v>0.5</v>
      </c>
      <c r="AA17" s="204">
        <v>0</v>
      </c>
      <c r="AB17" s="198"/>
      <c r="AC17" s="331">
        <v>0</v>
      </c>
      <c r="AD17" s="204">
        <v>0.15</v>
      </c>
      <c r="AE17" s="198" t="s">
        <v>1879</v>
      </c>
      <c r="AF17" s="331">
        <v>0.15</v>
      </c>
      <c r="AG17" s="204">
        <v>0.15</v>
      </c>
      <c r="AH17" s="198" t="s">
        <v>1879</v>
      </c>
      <c r="AI17" s="331">
        <v>0.15</v>
      </c>
      <c r="AJ17" s="204">
        <v>0.2</v>
      </c>
      <c r="AK17" s="198" t="s">
        <v>1879</v>
      </c>
      <c r="AL17" s="331">
        <v>0.2</v>
      </c>
      <c r="AM17" s="204">
        <v>0</v>
      </c>
      <c r="AN17" s="198"/>
      <c r="AO17" s="331">
        <v>0.5</v>
      </c>
    </row>
    <row r="18" spans="1:41" x14ac:dyDescent="0.3">
      <c r="A18" s="198" t="s">
        <v>1855</v>
      </c>
      <c r="B18" s="198" t="s">
        <v>1856</v>
      </c>
      <c r="C18" s="197" t="s">
        <v>1857</v>
      </c>
      <c r="D18" s="196" t="s">
        <v>75</v>
      </c>
      <c r="E18" s="196" t="s">
        <v>1858</v>
      </c>
      <c r="F18" s="197" t="s">
        <v>13</v>
      </c>
      <c r="G18" s="196" t="s">
        <v>22</v>
      </c>
      <c r="H18" s="196"/>
      <c r="I18" s="198" t="s">
        <v>1859</v>
      </c>
      <c r="J18" s="199">
        <v>1</v>
      </c>
      <c r="K18" s="198" t="s">
        <v>1860</v>
      </c>
      <c r="L18" s="333"/>
      <c r="M18" s="199">
        <v>2</v>
      </c>
      <c r="N18" s="198" t="s">
        <v>1861</v>
      </c>
      <c r="O18" s="199" t="s">
        <v>132</v>
      </c>
      <c r="P18" s="200">
        <v>1</v>
      </c>
      <c r="Q18" s="201">
        <v>0.1</v>
      </c>
      <c r="R18" s="333"/>
      <c r="S18" s="199">
        <v>4</v>
      </c>
      <c r="T18" s="198" t="s">
        <v>1876</v>
      </c>
      <c r="U18" s="198" t="s">
        <v>1877</v>
      </c>
      <c r="V18" s="332"/>
      <c r="W18" s="202">
        <v>43952</v>
      </c>
      <c r="X18" s="202">
        <v>43982</v>
      </c>
      <c r="Y18" s="198" t="s">
        <v>1880</v>
      </c>
      <c r="Z18" s="203">
        <v>0.5</v>
      </c>
      <c r="AA18" s="204">
        <v>0</v>
      </c>
      <c r="AB18" s="198"/>
      <c r="AC18" s="332"/>
      <c r="AD18" s="204">
        <v>0</v>
      </c>
      <c r="AE18" s="198"/>
      <c r="AF18" s="332"/>
      <c r="AG18" s="204">
        <v>0</v>
      </c>
      <c r="AH18" s="198"/>
      <c r="AI18" s="332"/>
      <c r="AJ18" s="204">
        <v>0</v>
      </c>
      <c r="AK18" s="198"/>
      <c r="AL18" s="332"/>
      <c r="AM18" s="204">
        <v>0.5</v>
      </c>
      <c r="AN18" s="198" t="s">
        <v>1881</v>
      </c>
      <c r="AO18" s="332"/>
    </row>
    <row r="19" spans="1:41" x14ac:dyDescent="0.3">
      <c r="A19" s="198" t="s">
        <v>1855</v>
      </c>
      <c r="B19" s="198" t="s">
        <v>1856</v>
      </c>
      <c r="C19" s="197" t="s">
        <v>1857</v>
      </c>
      <c r="D19" s="196" t="s">
        <v>75</v>
      </c>
      <c r="E19" s="196" t="s">
        <v>1858</v>
      </c>
      <c r="F19" s="197" t="s">
        <v>13</v>
      </c>
      <c r="G19" s="196" t="s">
        <v>22</v>
      </c>
      <c r="H19" s="196"/>
      <c r="I19" s="198" t="s">
        <v>1859</v>
      </c>
      <c r="J19" s="199">
        <v>1</v>
      </c>
      <c r="K19" s="198" t="s">
        <v>1860</v>
      </c>
      <c r="L19" s="333"/>
      <c r="M19" s="199">
        <v>2</v>
      </c>
      <c r="N19" s="198" t="s">
        <v>1861</v>
      </c>
      <c r="O19" s="199" t="s">
        <v>132</v>
      </c>
      <c r="P19" s="200">
        <v>1</v>
      </c>
      <c r="Q19" s="201">
        <v>0.1</v>
      </c>
      <c r="R19" s="333"/>
      <c r="S19" s="199">
        <v>7</v>
      </c>
      <c r="T19" s="198" t="s">
        <v>1882</v>
      </c>
      <c r="U19" s="198" t="s">
        <v>1883</v>
      </c>
      <c r="V19" s="331">
        <v>0.04</v>
      </c>
      <c r="W19" s="202">
        <v>43862</v>
      </c>
      <c r="X19" s="202">
        <v>43951</v>
      </c>
      <c r="Y19" s="198" t="s">
        <v>1884</v>
      </c>
      <c r="Z19" s="203">
        <v>0.6</v>
      </c>
      <c r="AA19" s="204">
        <v>0</v>
      </c>
      <c r="AB19" s="198"/>
      <c r="AC19" s="331">
        <v>0</v>
      </c>
      <c r="AD19" s="204">
        <v>0.12</v>
      </c>
      <c r="AE19" s="198" t="s">
        <v>1885</v>
      </c>
      <c r="AF19" s="331">
        <v>0.12</v>
      </c>
      <c r="AG19" s="204">
        <v>0.24</v>
      </c>
      <c r="AH19" s="198" t="s">
        <v>1886</v>
      </c>
      <c r="AI19" s="331">
        <v>0.24</v>
      </c>
      <c r="AJ19" s="204">
        <v>0.24</v>
      </c>
      <c r="AK19" s="198" t="s">
        <v>1886</v>
      </c>
      <c r="AL19" s="331">
        <v>0.24</v>
      </c>
      <c r="AM19" s="204">
        <v>0</v>
      </c>
      <c r="AN19" s="198"/>
      <c r="AO19" s="331">
        <v>0.4</v>
      </c>
    </row>
    <row r="20" spans="1:41" x14ac:dyDescent="0.3">
      <c r="A20" s="198" t="s">
        <v>1855</v>
      </c>
      <c r="B20" s="198" t="s">
        <v>1856</v>
      </c>
      <c r="C20" s="197" t="s">
        <v>1857</v>
      </c>
      <c r="D20" s="196" t="s">
        <v>75</v>
      </c>
      <c r="E20" s="196" t="s">
        <v>1858</v>
      </c>
      <c r="F20" s="197" t="s">
        <v>13</v>
      </c>
      <c r="G20" s="196" t="s">
        <v>22</v>
      </c>
      <c r="H20" s="196"/>
      <c r="I20" s="198" t="s">
        <v>1859</v>
      </c>
      <c r="J20" s="199">
        <v>1</v>
      </c>
      <c r="K20" s="198" t="s">
        <v>1860</v>
      </c>
      <c r="L20" s="332"/>
      <c r="M20" s="199">
        <v>2</v>
      </c>
      <c r="N20" s="198" t="s">
        <v>1861</v>
      </c>
      <c r="O20" s="199" t="s">
        <v>132</v>
      </c>
      <c r="P20" s="200">
        <v>1</v>
      </c>
      <c r="Q20" s="201">
        <v>0.1</v>
      </c>
      <c r="R20" s="332"/>
      <c r="S20" s="199">
        <v>7</v>
      </c>
      <c r="T20" s="198" t="s">
        <v>1882</v>
      </c>
      <c r="U20" s="198" t="s">
        <v>1883</v>
      </c>
      <c r="V20" s="332"/>
      <c r="W20" s="202">
        <v>43952</v>
      </c>
      <c r="X20" s="202">
        <v>43982</v>
      </c>
      <c r="Y20" s="198" t="s">
        <v>1887</v>
      </c>
      <c r="Z20" s="203">
        <v>0.4</v>
      </c>
      <c r="AA20" s="204">
        <v>0</v>
      </c>
      <c r="AB20" s="198"/>
      <c r="AC20" s="332"/>
      <c r="AD20" s="204">
        <v>0</v>
      </c>
      <c r="AE20" s="198"/>
      <c r="AF20" s="332"/>
      <c r="AG20" s="204">
        <v>0</v>
      </c>
      <c r="AH20" s="198"/>
      <c r="AI20" s="332"/>
      <c r="AJ20" s="204">
        <v>0</v>
      </c>
      <c r="AK20" s="198"/>
      <c r="AL20" s="332"/>
      <c r="AM20" s="204">
        <v>0.4</v>
      </c>
      <c r="AN20" s="198" t="s">
        <v>1888</v>
      </c>
      <c r="AO20" s="332"/>
    </row>
    <row r="21" spans="1:41" x14ac:dyDescent="0.3">
      <c r="A21" s="198" t="s">
        <v>1855</v>
      </c>
      <c r="B21" s="198" t="s">
        <v>1856</v>
      </c>
      <c r="C21" s="197" t="s">
        <v>1857</v>
      </c>
      <c r="D21" s="196" t="s">
        <v>75</v>
      </c>
      <c r="E21" s="196" t="s">
        <v>1858</v>
      </c>
      <c r="F21" s="197" t="s">
        <v>13</v>
      </c>
      <c r="G21" s="196" t="s">
        <v>22</v>
      </c>
      <c r="H21" s="196"/>
      <c r="I21" s="198" t="s">
        <v>1111</v>
      </c>
      <c r="J21" s="199">
        <v>2</v>
      </c>
      <c r="K21" s="198" t="s">
        <v>1889</v>
      </c>
      <c r="L21" s="331">
        <v>0.06</v>
      </c>
      <c r="M21" s="199">
        <v>4</v>
      </c>
      <c r="N21" s="198" t="s">
        <v>1890</v>
      </c>
      <c r="O21" s="199" t="s">
        <v>132</v>
      </c>
      <c r="P21" s="200">
        <v>1</v>
      </c>
      <c r="Q21" s="201">
        <v>0.12</v>
      </c>
      <c r="R21" s="331">
        <v>0.06</v>
      </c>
      <c r="S21" s="199">
        <v>4</v>
      </c>
      <c r="T21" s="198" t="s">
        <v>1891</v>
      </c>
      <c r="U21" s="198" t="s">
        <v>1892</v>
      </c>
      <c r="V21" s="331">
        <v>0.03</v>
      </c>
      <c r="W21" s="202">
        <v>43862</v>
      </c>
      <c r="X21" s="202">
        <v>43920</v>
      </c>
      <c r="Y21" s="198" t="s">
        <v>1893</v>
      </c>
      <c r="Z21" s="203">
        <v>0.4</v>
      </c>
      <c r="AA21" s="204">
        <v>0</v>
      </c>
      <c r="AB21" s="198"/>
      <c r="AC21" s="331">
        <v>0</v>
      </c>
      <c r="AD21" s="204">
        <v>0.2</v>
      </c>
      <c r="AE21" s="198" t="s">
        <v>1894</v>
      </c>
      <c r="AF21" s="331">
        <v>0.2</v>
      </c>
      <c r="AG21" s="204">
        <v>0.2</v>
      </c>
      <c r="AH21" s="198" t="s">
        <v>1895</v>
      </c>
      <c r="AI21" s="331">
        <v>0.2</v>
      </c>
      <c r="AJ21" s="204">
        <v>0</v>
      </c>
      <c r="AK21" s="198"/>
      <c r="AL21" s="331">
        <v>0.3</v>
      </c>
      <c r="AM21" s="204">
        <v>0</v>
      </c>
      <c r="AN21" s="198"/>
      <c r="AO21" s="331">
        <v>0.3</v>
      </c>
    </row>
    <row r="22" spans="1:41" x14ac:dyDescent="0.3">
      <c r="A22" s="196" t="s">
        <v>1855</v>
      </c>
      <c r="B22" s="196" t="s">
        <v>1856</v>
      </c>
      <c r="C22" s="197" t="s">
        <v>1857</v>
      </c>
      <c r="D22" s="196" t="s">
        <v>75</v>
      </c>
      <c r="E22" s="196" t="s">
        <v>1858</v>
      </c>
      <c r="F22" s="197" t="s">
        <v>13</v>
      </c>
      <c r="G22" s="196" t="s">
        <v>22</v>
      </c>
      <c r="H22" s="196"/>
      <c r="I22" s="198" t="s">
        <v>1111</v>
      </c>
      <c r="J22" s="199">
        <v>2</v>
      </c>
      <c r="K22" s="198" t="s">
        <v>1889</v>
      </c>
      <c r="L22" s="333"/>
      <c r="M22" s="199">
        <v>4</v>
      </c>
      <c r="N22" s="198" t="s">
        <v>1890</v>
      </c>
      <c r="O22" s="199" t="s">
        <v>132</v>
      </c>
      <c r="P22" s="200">
        <v>1</v>
      </c>
      <c r="Q22" s="201">
        <v>0.12</v>
      </c>
      <c r="R22" s="333"/>
      <c r="S22" s="199">
        <v>4</v>
      </c>
      <c r="T22" s="198" t="s">
        <v>1891</v>
      </c>
      <c r="U22" s="198" t="s">
        <v>1892</v>
      </c>
      <c r="V22" s="333"/>
      <c r="W22" s="202">
        <v>43922</v>
      </c>
      <c r="X22" s="202">
        <v>43951</v>
      </c>
      <c r="Y22" s="198" t="s">
        <v>1896</v>
      </c>
      <c r="Z22" s="203">
        <v>0.3</v>
      </c>
      <c r="AA22" s="204">
        <v>0</v>
      </c>
      <c r="AB22" s="198"/>
      <c r="AC22" s="333"/>
      <c r="AD22" s="204">
        <v>0</v>
      </c>
      <c r="AE22" s="198"/>
      <c r="AF22" s="333"/>
      <c r="AG22" s="204">
        <v>0</v>
      </c>
      <c r="AH22" s="198"/>
      <c r="AI22" s="333"/>
      <c r="AJ22" s="204">
        <v>0.3</v>
      </c>
      <c r="AK22" s="198" t="s">
        <v>1897</v>
      </c>
      <c r="AL22" s="333"/>
      <c r="AM22" s="204">
        <v>0</v>
      </c>
      <c r="AN22" s="198"/>
      <c r="AO22" s="333"/>
    </row>
    <row r="23" spans="1:41" x14ac:dyDescent="0.3">
      <c r="A23" s="196" t="s">
        <v>1855</v>
      </c>
      <c r="B23" s="196" t="s">
        <v>1856</v>
      </c>
      <c r="C23" s="197" t="s">
        <v>1857</v>
      </c>
      <c r="D23" s="196" t="s">
        <v>75</v>
      </c>
      <c r="E23" s="196" t="s">
        <v>1858</v>
      </c>
      <c r="F23" s="197" t="s">
        <v>13</v>
      </c>
      <c r="G23" s="196" t="s">
        <v>22</v>
      </c>
      <c r="H23" s="196"/>
      <c r="I23" s="198" t="s">
        <v>1111</v>
      </c>
      <c r="J23" s="199">
        <v>2</v>
      </c>
      <c r="K23" s="198" t="s">
        <v>1889</v>
      </c>
      <c r="L23" s="333"/>
      <c r="M23" s="199">
        <v>4</v>
      </c>
      <c r="N23" s="198" t="s">
        <v>1890</v>
      </c>
      <c r="O23" s="199" t="s">
        <v>132</v>
      </c>
      <c r="P23" s="200">
        <v>1</v>
      </c>
      <c r="Q23" s="201">
        <v>0.12</v>
      </c>
      <c r="R23" s="333"/>
      <c r="S23" s="199">
        <v>4</v>
      </c>
      <c r="T23" s="198" t="s">
        <v>1891</v>
      </c>
      <c r="U23" s="198" t="s">
        <v>1892</v>
      </c>
      <c r="V23" s="332"/>
      <c r="W23" s="202">
        <v>43952</v>
      </c>
      <c r="X23" s="202">
        <v>43982</v>
      </c>
      <c r="Y23" s="198" t="s">
        <v>1898</v>
      </c>
      <c r="Z23" s="203">
        <v>0.3</v>
      </c>
      <c r="AA23" s="204">
        <v>0</v>
      </c>
      <c r="AB23" s="198"/>
      <c r="AC23" s="332"/>
      <c r="AD23" s="204">
        <v>0</v>
      </c>
      <c r="AE23" s="198"/>
      <c r="AF23" s="332"/>
      <c r="AG23" s="204">
        <v>0</v>
      </c>
      <c r="AH23" s="198"/>
      <c r="AI23" s="332"/>
      <c r="AJ23" s="204">
        <v>0</v>
      </c>
      <c r="AK23" s="198"/>
      <c r="AL23" s="332"/>
      <c r="AM23" s="204">
        <v>0.3</v>
      </c>
      <c r="AN23" s="198" t="s">
        <v>1899</v>
      </c>
      <c r="AO23" s="332"/>
    </row>
    <row r="24" spans="1:41" x14ac:dyDescent="0.3">
      <c r="A24" s="196" t="s">
        <v>1855</v>
      </c>
      <c r="B24" s="196" t="s">
        <v>1856</v>
      </c>
      <c r="C24" s="197" t="s">
        <v>1857</v>
      </c>
      <c r="D24" s="196" t="s">
        <v>75</v>
      </c>
      <c r="E24" s="196" t="s">
        <v>1858</v>
      </c>
      <c r="F24" s="197" t="s">
        <v>13</v>
      </c>
      <c r="G24" s="196" t="s">
        <v>22</v>
      </c>
      <c r="H24" s="196"/>
      <c r="I24" s="198" t="s">
        <v>1111</v>
      </c>
      <c r="J24" s="199">
        <v>2</v>
      </c>
      <c r="K24" s="198" t="s">
        <v>1889</v>
      </c>
      <c r="L24" s="333"/>
      <c r="M24" s="199">
        <v>4</v>
      </c>
      <c r="N24" s="198" t="s">
        <v>1890</v>
      </c>
      <c r="O24" s="199" t="s">
        <v>132</v>
      </c>
      <c r="P24" s="200">
        <v>1</v>
      </c>
      <c r="Q24" s="201">
        <v>0.12</v>
      </c>
      <c r="R24" s="333"/>
      <c r="S24" s="199">
        <v>5</v>
      </c>
      <c r="T24" s="198" t="s">
        <v>1900</v>
      </c>
      <c r="U24" s="198" t="s">
        <v>1892</v>
      </c>
      <c r="V24" s="331">
        <v>0.03</v>
      </c>
      <c r="W24" s="202">
        <v>43952</v>
      </c>
      <c r="X24" s="202">
        <v>43982</v>
      </c>
      <c r="Y24" s="198" t="s">
        <v>1901</v>
      </c>
      <c r="Z24" s="203">
        <v>0.5</v>
      </c>
      <c r="AA24" s="204">
        <v>0</v>
      </c>
      <c r="AB24" s="198"/>
      <c r="AC24" s="331">
        <v>0</v>
      </c>
      <c r="AD24" s="204">
        <v>0</v>
      </c>
      <c r="AE24" s="198"/>
      <c r="AF24" s="331">
        <v>0</v>
      </c>
      <c r="AG24" s="204">
        <v>0</v>
      </c>
      <c r="AH24" s="198"/>
      <c r="AI24" s="331">
        <v>0</v>
      </c>
      <c r="AJ24" s="204">
        <v>0</v>
      </c>
      <c r="AK24" s="198"/>
      <c r="AL24" s="331">
        <v>0</v>
      </c>
      <c r="AM24" s="204">
        <v>0.5</v>
      </c>
      <c r="AN24" s="198" t="s">
        <v>1902</v>
      </c>
      <c r="AO24" s="331">
        <v>1</v>
      </c>
    </row>
    <row r="25" spans="1:41" x14ac:dyDescent="0.3">
      <c r="A25" s="196" t="s">
        <v>1855</v>
      </c>
      <c r="B25" s="196" t="s">
        <v>1856</v>
      </c>
      <c r="C25" s="197" t="s">
        <v>1857</v>
      </c>
      <c r="D25" s="196" t="s">
        <v>75</v>
      </c>
      <c r="E25" s="196" t="s">
        <v>1858</v>
      </c>
      <c r="F25" s="197" t="s">
        <v>13</v>
      </c>
      <c r="G25" s="196" t="s">
        <v>22</v>
      </c>
      <c r="H25" s="196"/>
      <c r="I25" s="198" t="s">
        <v>1111</v>
      </c>
      <c r="J25" s="199">
        <v>2</v>
      </c>
      <c r="K25" s="198" t="s">
        <v>1889</v>
      </c>
      <c r="L25" s="332"/>
      <c r="M25" s="199">
        <v>4</v>
      </c>
      <c r="N25" s="198" t="s">
        <v>1890</v>
      </c>
      <c r="O25" s="199" t="s">
        <v>132</v>
      </c>
      <c r="P25" s="200">
        <v>1</v>
      </c>
      <c r="Q25" s="201">
        <v>0.12</v>
      </c>
      <c r="R25" s="332"/>
      <c r="S25" s="199">
        <v>5</v>
      </c>
      <c r="T25" s="198" t="s">
        <v>1900</v>
      </c>
      <c r="U25" s="198" t="s">
        <v>1892</v>
      </c>
      <c r="V25" s="332"/>
      <c r="W25" s="202">
        <v>43952</v>
      </c>
      <c r="X25" s="202">
        <v>43982</v>
      </c>
      <c r="Y25" s="198" t="s">
        <v>1903</v>
      </c>
      <c r="Z25" s="203">
        <v>0.5</v>
      </c>
      <c r="AA25" s="204">
        <v>0</v>
      </c>
      <c r="AB25" s="198"/>
      <c r="AC25" s="332"/>
      <c r="AD25" s="204">
        <v>0</v>
      </c>
      <c r="AE25" s="198"/>
      <c r="AF25" s="332"/>
      <c r="AG25" s="204">
        <v>0</v>
      </c>
      <c r="AH25" s="198"/>
      <c r="AI25" s="332"/>
      <c r="AJ25" s="204">
        <v>0</v>
      </c>
      <c r="AK25" s="198"/>
      <c r="AL25" s="332"/>
      <c r="AM25" s="204">
        <v>0.5</v>
      </c>
      <c r="AN25" s="198" t="s">
        <v>1904</v>
      </c>
      <c r="AO25" s="332"/>
    </row>
    <row r="26" spans="1:41" x14ac:dyDescent="0.3">
      <c r="A26" s="196" t="s">
        <v>1855</v>
      </c>
      <c r="B26" s="196" t="s">
        <v>1856</v>
      </c>
      <c r="C26" s="197" t="s">
        <v>1857</v>
      </c>
      <c r="D26" s="196" t="s">
        <v>75</v>
      </c>
      <c r="E26" s="196" t="s">
        <v>1858</v>
      </c>
      <c r="F26" s="197" t="s">
        <v>13</v>
      </c>
      <c r="G26" s="196" t="s">
        <v>22</v>
      </c>
      <c r="H26" s="196"/>
      <c r="I26" s="198" t="s">
        <v>1051</v>
      </c>
      <c r="J26" s="199">
        <v>3</v>
      </c>
      <c r="K26" s="198" t="s">
        <v>1905</v>
      </c>
      <c r="L26" s="331">
        <v>0.81</v>
      </c>
      <c r="M26" s="199">
        <v>7</v>
      </c>
      <c r="N26" s="198" t="s">
        <v>1906</v>
      </c>
      <c r="O26" s="199" t="s">
        <v>132</v>
      </c>
      <c r="P26" s="200">
        <v>1</v>
      </c>
      <c r="Q26" s="201">
        <v>0.05</v>
      </c>
      <c r="R26" s="331">
        <v>0.15</v>
      </c>
      <c r="S26" s="199">
        <v>3</v>
      </c>
      <c r="T26" s="198" t="s">
        <v>1907</v>
      </c>
      <c r="U26" s="198" t="s">
        <v>1908</v>
      </c>
      <c r="V26" s="331">
        <v>0.15</v>
      </c>
      <c r="W26" s="202">
        <v>43862</v>
      </c>
      <c r="X26" s="202">
        <v>43951</v>
      </c>
      <c r="Y26" s="198" t="s">
        <v>1909</v>
      </c>
      <c r="Z26" s="203">
        <v>0.6</v>
      </c>
      <c r="AA26" s="204">
        <v>0</v>
      </c>
      <c r="AB26" s="198"/>
      <c r="AC26" s="331">
        <v>0</v>
      </c>
      <c r="AD26" s="204">
        <v>0.18</v>
      </c>
      <c r="AE26" s="198" t="s">
        <v>1910</v>
      </c>
      <c r="AF26" s="331">
        <v>0.18</v>
      </c>
      <c r="AG26" s="204">
        <v>0.18</v>
      </c>
      <c r="AH26" s="198" t="s">
        <v>1910</v>
      </c>
      <c r="AI26" s="331">
        <v>0.18</v>
      </c>
      <c r="AJ26" s="204">
        <v>0.24</v>
      </c>
      <c r="AK26" s="198" t="s">
        <v>1910</v>
      </c>
      <c r="AL26" s="331">
        <v>0.24</v>
      </c>
      <c r="AM26" s="204">
        <v>0</v>
      </c>
      <c r="AN26" s="198"/>
      <c r="AO26" s="331">
        <v>0.4</v>
      </c>
    </row>
    <row r="27" spans="1:41" x14ac:dyDescent="0.3">
      <c r="A27" s="196" t="s">
        <v>1855</v>
      </c>
      <c r="B27" s="196" t="s">
        <v>1856</v>
      </c>
      <c r="C27" s="197" t="s">
        <v>1857</v>
      </c>
      <c r="D27" s="196" t="s">
        <v>75</v>
      </c>
      <c r="E27" s="196" t="s">
        <v>1858</v>
      </c>
      <c r="F27" s="197" t="s">
        <v>13</v>
      </c>
      <c r="G27" s="196" t="s">
        <v>22</v>
      </c>
      <c r="H27" s="196"/>
      <c r="I27" s="198" t="s">
        <v>1051</v>
      </c>
      <c r="J27" s="199">
        <v>3</v>
      </c>
      <c r="K27" s="198" t="s">
        <v>1905</v>
      </c>
      <c r="L27" s="333"/>
      <c r="M27" s="199">
        <v>7</v>
      </c>
      <c r="N27" s="198" t="s">
        <v>1906</v>
      </c>
      <c r="O27" s="199" t="s">
        <v>132</v>
      </c>
      <c r="P27" s="200">
        <v>1</v>
      </c>
      <c r="Q27" s="201">
        <v>0.05</v>
      </c>
      <c r="R27" s="332"/>
      <c r="S27" s="199">
        <v>3</v>
      </c>
      <c r="T27" s="198" t="s">
        <v>1907</v>
      </c>
      <c r="U27" s="198" t="s">
        <v>1908</v>
      </c>
      <c r="V27" s="332"/>
      <c r="W27" s="202">
        <v>43952</v>
      </c>
      <c r="X27" s="202">
        <v>43982</v>
      </c>
      <c r="Y27" s="198" t="s">
        <v>1911</v>
      </c>
      <c r="Z27" s="203">
        <v>0.4</v>
      </c>
      <c r="AA27" s="204">
        <v>0</v>
      </c>
      <c r="AB27" s="198"/>
      <c r="AC27" s="332"/>
      <c r="AD27" s="204">
        <v>0</v>
      </c>
      <c r="AE27" s="198"/>
      <c r="AF27" s="332"/>
      <c r="AG27" s="204">
        <v>0</v>
      </c>
      <c r="AH27" s="198"/>
      <c r="AI27" s="332"/>
      <c r="AJ27" s="204">
        <v>0</v>
      </c>
      <c r="AK27" s="198"/>
      <c r="AL27" s="332"/>
      <c r="AM27" s="204">
        <v>0.4</v>
      </c>
      <c r="AN27" s="198" t="s">
        <v>1912</v>
      </c>
      <c r="AO27" s="332"/>
    </row>
    <row r="28" spans="1:41" x14ac:dyDescent="0.3">
      <c r="A28" s="196" t="s">
        <v>1855</v>
      </c>
      <c r="B28" s="196" t="s">
        <v>1856</v>
      </c>
      <c r="C28" s="197" t="s">
        <v>1857</v>
      </c>
      <c r="D28" s="196" t="s">
        <v>75</v>
      </c>
      <c r="E28" s="196" t="s">
        <v>1858</v>
      </c>
      <c r="F28" s="197" t="s">
        <v>13</v>
      </c>
      <c r="G28" s="196" t="s">
        <v>22</v>
      </c>
      <c r="H28" s="196"/>
      <c r="I28" s="198" t="s">
        <v>1051</v>
      </c>
      <c r="J28" s="199">
        <v>3</v>
      </c>
      <c r="K28" s="198" t="s">
        <v>1905</v>
      </c>
      <c r="L28" s="333"/>
      <c r="M28" s="199">
        <v>8</v>
      </c>
      <c r="N28" s="198" t="s">
        <v>1913</v>
      </c>
      <c r="O28" s="199" t="s">
        <v>132</v>
      </c>
      <c r="P28" s="201">
        <v>1</v>
      </c>
      <c r="Q28" s="201">
        <v>1</v>
      </c>
      <c r="R28" s="331">
        <v>0.66000000000000014</v>
      </c>
      <c r="S28" s="199">
        <v>1</v>
      </c>
      <c r="T28" s="198" t="s">
        <v>1914</v>
      </c>
      <c r="U28" s="198" t="s">
        <v>1915</v>
      </c>
      <c r="V28" s="331">
        <v>0.25</v>
      </c>
      <c r="W28" s="202">
        <v>43831</v>
      </c>
      <c r="X28" s="202">
        <v>43982</v>
      </c>
      <c r="Y28" s="198" t="s">
        <v>1916</v>
      </c>
      <c r="Z28" s="203">
        <v>0.8</v>
      </c>
      <c r="AA28" s="204">
        <v>0.16</v>
      </c>
      <c r="AB28" s="198" t="s">
        <v>1917</v>
      </c>
      <c r="AC28" s="331">
        <v>0.16</v>
      </c>
      <c r="AD28" s="204">
        <v>0.16</v>
      </c>
      <c r="AE28" s="198" t="s">
        <v>1917</v>
      </c>
      <c r="AF28" s="331">
        <v>0.16</v>
      </c>
      <c r="AG28" s="204">
        <v>0.16</v>
      </c>
      <c r="AH28" s="198" t="s">
        <v>1917</v>
      </c>
      <c r="AI28" s="331">
        <v>0.26</v>
      </c>
      <c r="AJ28" s="204">
        <v>0.16</v>
      </c>
      <c r="AK28" s="198" t="s">
        <v>1917</v>
      </c>
      <c r="AL28" s="331">
        <v>0.16</v>
      </c>
      <c r="AM28" s="204">
        <v>0.16</v>
      </c>
      <c r="AN28" s="198" t="s">
        <v>1918</v>
      </c>
      <c r="AO28" s="331">
        <v>0.26</v>
      </c>
    </row>
    <row r="29" spans="1:41" x14ac:dyDescent="0.3">
      <c r="A29" s="196" t="s">
        <v>1855</v>
      </c>
      <c r="B29" s="196" t="s">
        <v>1856</v>
      </c>
      <c r="C29" s="197" t="s">
        <v>1857</v>
      </c>
      <c r="D29" s="196" t="s">
        <v>75</v>
      </c>
      <c r="E29" s="196" t="s">
        <v>1858</v>
      </c>
      <c r="F29" s="197" t="s">
        <v>13</v>
      </c>
      <c r="G29" s="196" t="s">
        <v>22</v>
      </c>
      <c r="H29" s="196"/>
      <c r="I29" s="198" t="s">
        <v>1051</v>
      </c>
      <c r="J29" s="199">
        <v>3</v>
      </c>
      <c r="K29" s="198" t="s">
        <v>1905</v>
      </c>
      <c r="L29" s="333"/>
      <c r="M29" s="199">
        <v>8</v>
      </c>
      <c r="N29" s="198" t="s">
        <v>1913</v>
      </c>
      <c r="O29" s="199" t="s">
        <v>132</v>
      </c>
      <c r="P29" s="201">
        <v>1</v>
      </c>
      <c r="Q29" s="201">
        <v>1</v>
      </c>
      <c r="R29" s="333"/>
      <c r="S29" s="199">
        <v>1</v>
      </c>
      <c r="T29" s="198" t="s">
        <v>1914</v>
      </c>
      <c r="U29" s="198" t="s">
        <v>1919</v>
      </c>
      <c r="V29" s="332"/>
      <c r="W29" s="202">
        <v>43891</v>
      </c>
      <c r="X29" s="202">
        <v>43982</v>
      </c>
      <c r="Y29" s="198" t="s">
        <v>1920</v>
      </c>
      <c r="Z29" s="203">
        <v>0.2</v>
      </c>
      <c r="AA29" s="204">
        <v>0</v>
      </c>
      <c r="AB29" s="198"/>
      <c r="AC29" s="332"/>
      <c r="AD29" s="204">
        <v>0</v>
      </c>
      <c r="AE29" s="198"/>
      <c r="AF29" s="332"/>
      <c r="AG29" s="204">
        <v>0.1</v>
      </c>
      <c r="AH29" s="198" t="s">
        <v>1921</v>
      </c>
      <c r="AI29" s="332"/>
      <c r="AJ29" s="204">
        <v>0</v>
      </c>
      <c r="AK29" s="198"/>
      <c r="AL29" s="332"/>
      <c r="AM29" s="204">
        <v>0.1</v>
      </c>
      <c r="AN29" s="198" t="s">
        <v>1922</v>
      </c>
      <c r="AO29" s="332"/>
    </row>
    <row r="30" spans="1:41" x14ac:dyDescent="0.3">
      <c r="A30" s="196" t="s">
        <v>1855</v>
      </c>
      <c r="B30" s="196" t="s">
        <v>1856</v>
      </c>
      <c r="C30" s="197" t="s">
        <v>1857</v>
      </c>
      <c r="D30" s="196" t="s">
        <v>75</v>
      </c>
      <c r="E30" s="196" t="s">
        <v>1858</v>
      </c>
      <c r="F30" s="197" t="s">
        <v>13</v>
      </c>
      <c r="G30" s="196" t="s">
        <v>22</v>
      </c>
      <c r="H30" s="196"/>
      <c r="I30" s="198" t="s">
        <v>1051</v>
      </c>
      <c r="J30" s="199">
        <v>3</v>
      </c>
      <c r="K30" s="198" t="s">
        <v>1905</v>
      </c>
      <c r="L30" s="333"/>
      <c r="M30" s="199">
        <v>8</v>
      </c>
      <c r="N30" s="198" t="s">
        <v>1913</v>
      </c>
      <c r="O30" s="199" t="s">
        <v>132</v>
      </c>
      <c r="P30" s="201">
        <v>1</v>
      </c>
      <c r="Q30" s="201">
        <v>1</v>
      </c>
      <c r="R30" s="333"/>
      <c r="S30" s="199">
        <v>2</v>
      </c>
      <c r="T30" s="198" t="s">
        <v>1923</v>
      </c>
      <c r="U30" s="198" t="s">
        <v>1924</v>
      </c>
      <c r="V30" s="331">
        <v>0.1</v>
      </c>
      <c r="W30" s="202">
        <v>43922</v>
      </c>
      <c r="X30" s="202">
        <v>43951</v>
      </c>
      <c r="Y30" s="198" t="s">
        <v>1925</v>
      </c>
      <c r="Z30" s="203">
        <v>0.2</v>
      </c>
      <c r="AA30" s="204">
        <v>0.05</v>
      </c>
      <c r="AB30" s="198" t="s">
        <v>1926</v>
      </c>
      <c r="AC30" s="331">
        <v>0.05</v>
      </c>
      <c r="AD30" s="204">
        <v>0.05</v>
      </c>
      <c r="AE30" s="198" t="s">
        <v>1926</v>
      </c>
      <c r="AF30" s="331">
        <v>0.05</v>
      </c>
      <c r="AG30" s="204">
        <v>0.05</v>
      </c>
      <c r="AH30" s="198" t="s">
        <v>1926</v>
      </c>
      <c r="AI30" s="331">
        <v>0.05</v>
      </c>
      <c r="AJ30" s="204">
        <v>0.05</v>
      </c>
      <c r="AK30" s="198" t="s">
        <v>1927</v>
      </c>
      <c r="AL30" s="331">
        <v>0.05</v>
      </c>
      <c r="AM30" s="204">
        <v>0</v>
      </c>
      <c r="AN30" s="198"/>
      <c r="AO30" s="331">
        <v>0.8</v>
      </c>
    </row>
    <row r="31" spans="1:41" x14ac:dyDescent="0.3">
      <c r="A31" s="196" t="s">
        <v>1855</v>
      </c>
      <c r="B31" s="196" t="s">
        <v>1856</v>
      </c>
      <c r="C31" s="197" t="s">
        <v>1857</v>
      </c>
      <c r="D31" s="196" t="s">
        <v>75</v>
      </c>
      <c r="E31" s="196" t="s">
        <v>1858</v>
      </c>
      <c r="F31" s="197" t="s">
        <v>13</v>
      </c>
      <c r="G31" s="196" t="s">
        <v>22</v>
      </c>
      <c r="H31" s="196"/>
      <c r="I31" s="198" t="s">
        <v>1051</v>
      </c>
      <c r="J31" s="199">
        <v>3</v>
      </c>
      <c r="K31" s="198" t="s">
        <v>1905</v>
      </c>
      <c r="L31" s="333"/>
      <c r="M31" s="199">
        <v>8</v>
      </c>
      <c r="N31" s="198" t="s">
        <v>1913</v>
      </c>
      <c r="O31" s="199" t="s">
        <v>132</v>
      </c>
      <c r="P31" s="201">
        <v>1</v>
      </c>
      <c r="Q31" s="201">
        <v>1</v>
      </c>
      <c r="R31" s="333"/>
      <c r="S31" s="199">
        <v>2</v>
      </c>
      <c r="T31" s="198" t="s">
        <v>1923</v>
      </c>
      <c r="U31" s="198" t="s">
        <v>1924</v>
      </c>
      <c r="V31" s="332"/>
      <c r="W31" s="202">
        <v>43922</v>
      </c>
      <c r="X31" s="202">
        <v>43982</v>
      </c>
      <c r="Y31" s="198" t="s">
        <v>1928</v>
      </c>
      <c r="Z31" s="203">
        <v>0.8</v>
      </c>
      <c r="AA31" s="204">
        <v>0</v>
      </c>
      <c r="AB31" s="198"/>
      <c r="AC31" s="332"/>
      <c r="AD31" s="204">
        <v>0</v>
      </c>
      <c r="AE31" s="198"/>
      <c r="AF31" s="332"/>
      <c r="AG31" s="204">
        <v>0</v>
      </c>
      <c r="AH31" s="198"/>
      <c r="AI31" s="332"/>
      <c r="AJ31" s="204">
        <v>0</v>
      </c>
      <c r="AK31" s="198"/>
      <c r="AL31" s="332"/>
      <c r="AM31" s="204">
        <v>0.8</v>
      </c>
      <c r="AN31" s="198" t="s">
        <v>1929</v>
      </c>
      <c r="AO31" s="332"/>
    </row>
    <row r="32" spans="1:41" x14ac:dyDescent="0.3">
      <c r="A32" s="196" t="s">
        <v>1855</v>
      </c>
      <c r="B32" s="196" t="s">
        <v>1856</v>
      </c>
      <c r="C32" s="197" t="s">
        <v>1857</v>
      </c>
      <c r="D32" s="196" t="s">
        <v>75</v>
      </c>
      <c r="E32" s="196" t="s">
        <v>1858</v>
      </c>
      <c r="F32" s="197" t="s">
        <v>13</v>
      </c>
      <c r="G32" s="196" t="s">
        <v>22</v>
      </c>
      <c r="H32" s="196"/>
      <c r="I32" s="198" t="s">
        <v>1051</v>
      </c>
      <c r="J32" s="199">
        <v>3</v>
      </c>
      <c r="K32" s="198" t="s">
        <v>1905</v>
      </c>
      <c r="L32" s="333"/>
      <c r="M32" s="199">
        <v>8</v>
      </c>
      <c r="N32" s="198" t="s">
        <v>1913</v>
      </c>
      <c r="O32" s="199" t="s">
        <v>132</v>
      </c>
      <c r="P32" s="201">
        <v>1</v>
      </c>
      <c r="Q32" s="201">
        <v>1</v>
      </c>
      <c r="R32" s="333"/>
      <c r="S32" s="199">
        <v>6</v>
      </c>
      <c r="T32" s="198" t="s">
        <v>1930</v>
      </c>
      <c r="U32" s="198" t="s">
        <v>1931</v>
      </c>
      <c r="V32" s="331">
        <v>0.03</v>
      </c>
      <c r="W32" s="202">
        <v>43862</v>
      </c>
      <c r="X32" s="202">
        <v>43982</v>
      </c>
      <c r="Y32" s="198" t="s">
        <v>1932</v>
      </c>
      <c r="Z32" s="203">
        <v>0.3</v>
      </c>
      <c r="AA32" s="204">
        <v>0</v>
      </c>
      <c r="AB32" s="198"/>
      <c r="AC32" s="331">
        <v>0</v>
      </c>
      <c r="AD32" s="204">
        <v>0.09</v>
      </c>
      <c r="AE32" s="198" t="s">
        <v>1933</v>
      </c>
      <c r="AF32" s="331">
        <v>0.16499999999999998</v>
      </c>
      <c r="AG32" s="204">
        <v>0.06</v>
      </c>
      <c r="AH32" s="198" t="s">
        <v>1934</v>
      </c>
      <c r="AI32" s="331">
        <v>0.33500000000000002</v>
      </c>
      <c r="AJ32" s="204">
        <v>0.06</v>
      </c>
      <c r="AK32" s="198" t="s">
        <v>1934</v>
      </c>
      <c r="AL32" s="331">
        <v>0.13500000000000001</v>
      </c>
      <c r="AM32" s="204">
        <v>0.09</v>
      </c>
      <c r="AN32" s="198" t="s">
        <v>1935</v>
      </c>
      <c r="AO32" s="331">
        <v>0.36500000000000005</v>
      </c>
    </row>
    <row r="33" spans="1:41" x14ac:dyDescent="0.3">
      <c r="A33" s="196" t="s">
        <v>1855</v>
      </c>
      <c r="B33" s="196" t="s">
        <v>1856</v>
      </c>
      <c r="C33" s="197" t="s">
        <v>1857</v>
      </c>
      <c r="D33" s="196" t="s">
        <v>75</v>
      </c>
      <c r="E33" s="196" t="s">
        <v>1858</v>
      </c>
      <c r="F33" s="197" t="s">
        <v>13</v>
      </c>
      <c r="G33" s="196" t="s">
        <v>22</v>
      </c>
      <c r="H33" s="196"/>
      <c r="I33" s="198" t="s">
        <v>1051</v>
      </c>
      <c r="J33" s="199">
        <v>3</v>
      </c>
      <c r="K33" s="198" t="s">
        <v>1905</v>
      </c>
      <c r="L33" s="333"/>
      <c r="M33" s="199">
        <v>8</v>
      </c>
      <c r="N33" s="198" t="s">
        <v>1913</v>
      </c>
      <c r="O33" s="199" t="s">
        <v>132</v>
      </c>
      <c r="P33" s="201">
        <v>1</v>
      </c>
      <c r="Q33" s="201">
        <v>1</v>
      </c>
      <c r="R33" s="333"/>
      <c r="S33" s="199">
        <v>6</v>
      </c>
      <c r="T33" s="198" t="s">
        <v>1930</v>
      </c>
      <c r="U33" s="198" t="s">
        <v>1936</v>
      </c>
      <c r="V33" s="333"/>
      <c r="W33" s="202">
        <v>43891</v>
      </c>
      <c r="X33" s="202">
        <v>43982</v>
      </c>
      <c r="Y33" s="198" t="s">
        <v>1937</v>
      </c>
      <c r="Z33" s="203">
        <v>0.2</v>
      </c>
      <c r="AA33" s="204">
        <v>0</v>
      </c>
      <c r="AB33" s="198"/>
      <c r="AC33" s="333"/>
      <c r="AD33" s="204">
        <v>0</v>
      </c>
      <c r="AE33" s="198"/>
      <c r="AF33" s="333"/>
      <c r="AG33" s="204">
        <v>0.1</v>
      </c>
      <c r="AH33" s="198" t="s">
        <v>1938</v>
      </c>
      <c r="AI33" s="333"/>
      <c r="AJ33" s="204">
        <v>0</v>
      </c>
      <c r="AK33" s="198"/>
      <c r="AL33" s="333"/>
      <c r="AM33" s="204">
        <v>0.1</v>
      </c>
      <c r="AN33" s="198" t="s">
        <v>1939</v>
      </c>
      <c r="AO33" s="333"/>
    </row>
    <row r="34" spans="1:41" x14ac:dyDescent="0.3">
      <c r="A34" s="196" t="s">
        <v>1855</v>
      </c>
      <c r="B34" s="196" t="s">
        <v>1856</v>
      </c>
      <c r="C34" s="197" t="s">
        <v>1857</v>
      </c>
      <c r="D34" s="196" t="s">
        <v>75</v>
      </c>
      <c r="E34" s="196" t="s">
        <v>1858</v>
      </c>
      <c r="F34" s="197" t="s">
        <v>13</v>
      </c>
      <c r="G34" s="196" t="s">
        <v>22</v>
      </c>
      <c r="H34" s="196"/>
      <c r="I34" s="198" t="s">
        <v>1051</v>
      </c>
      <c r="J34" s="199">
        <v>3</v>
      </c>
      <c r="K34" s="198" t="s">
        <v>1905</v>
      </c>
      <c r="L34" s="333"/>
      <c r="M34" s="199">
        <v>8</v>
      </c>
      <c r="N34" s="198" t="s">
        <v>1913</v>
      </c>
      <c r="O34" s="199" t="s">
        <v>132</v>
      </c>
      <c r="P34" s="201">
        <v>1</v>
      </c>
      <c r="Q34" s="201">
        <v>1</v>
      </c>
      <c r="R34" s="333"/>
      <c r="S34" s="199">
        <v>6</v>
      </c>
      <c r="T34" s="198" t="s">
        <v>1930</v>
      </c>
      <c r="U34" s="198" t="s">
        <v>1936</v>
      </c>
      <c r="V34" s="333"/>
      <c r="W34" s="202">
        <v>43891</v>
      </c>
      <c r="X34" s="202">
        <v>43982</v>
      </c>
      <c r="Y34" s="198" t="s">
        <v>1940</v>
      </c>
      <c r="Z34" s="203">
        <v>0.2</v>
      </c>
      <c r="AA34" s="204">
        <v>0</v>
      </c>
      <c r="AB34" s="198"/>
      <c r="AC34" s="333"/>
      <c r="AD34" s="204">
        <v>0</v>
      </c>
      <c r="AE34" s="198"/>
      <c r="AF34" s="333"/>
      <c r="AG34" s="204">
        <v>0.1</v>
      </c>
      <c r="AH34" s="198" t="s">
        <v>1941</v>
      </c>
      <c r="AI34" s="333"/>
      <c r="AJ34" s="204">
        <v>0</v>
      </c>
      <c r="AK34" s="198"/>
      <c r="AL34" s="333"/>
      <c r="AM34" s="204">
        <v>0.1</v>
      </c>
      <c r="AN34" s="198" t="s">
        <v>1942</v>
      </c>
      <c r="AO34" s="333"/>
    </row>
    <row r="35" spans="1:41" x14ac:dyDescent="0.3">
      <c r="A35" s="196" t="s">
        <v>1855</v>
      </c>
      <c r="B35" s="196" t="s">
        <v>1856</v>
      </c>
      <c r="C35" s="197" t="s">
        <v>1857</v>
      </c>
      <c r="D35" s="196" t="s">
        <v>75</v>
      </c>
      <c r="E35" s="196" t="s">
        <v>1858</v>
      </c>
      <c r="F35" s="197" t="s">
        <v>13</v>
      </c>
      <c r="G35" s="196" t="s">
        <v>22</v>
      </c>
      <c r="H35" s="196"/>
      <c r="I35" s="198" t="s">
        <v>1051</v>
      </c>
      <c r="J35" s="199">
        <v>3</v>
      </c>
      <c r="K35" s="198" t="s">
        <v>1905</v>
      </c>
      <c r="L35" s="333"/>
      <c r="M35" s="199">
        <v>8</v>
      </c>
      <c r="N35" s="198" t="s">
        <v>1913</v>
      </c>
      <c r="O35" s="199" t="s">
        <v>132</v>
      </c>
      <c r="P35" s="201">
        <v>1</v>
      </c>
      <c r="Q35" s="201">
        <v>1</v>
      </c>
      <c r="R35" s="333"/>
      <c r="S35" s="199">
        <v>6</v>
      </c>
      <c r="T35" s="198" t="s">
        <v>1930</v>
      </c>
      <c r="U35" s="198" t="s">
        <v>1943</v>
      </c>
      <c r="V35" s="332"/>
      <c r="W35" s="202">
        <v>43862</v>
      </c>
      <c r="X35" s="202">
        <v>43982</v>
      </c>
      <c r="Y35" s="198" t="s">
        <v>1944</v>
      </c>
      <c r="Z35" s="203">
        <v>0.3</v>
      </c>
      <c r="AA35" s="204">
        <v>0</v>
      </c>
      <c r="AB35" s="198"/>
      <c r="AC35" s="332"/>
      <c r="AD35" s="204">
        <v>7.4999999999999997E-2</v>
      </c>
      <c r="AE35" s="198" t="s">
        <v>1945</v>
      </c>
      <c r="AF35" s="332"/>
      <c r="AG35" s="204">
        <v>7.4999999999999997E-2</v>
      </c>
      <c r="AH35" s="198" t="s">
        <v>1945</v>
      </c>
      <c r="AI35" s="332"/>
      <c r="AJ35" s="204">
        <v>7.4999999999999997E-2</v>
      </c>
      <c r="AK35" s="198" t="s">
        <v>1945</v>
      </c>
      <c r="AL35" s="332"/>
      <c r="AM35" s="204">
        <v>7.4999999999999997E-2</v>
      </c>
      <c r="AN35" s="198" t="s">
        <v>1946</v>
      </c>
      <c r="AO35" s="332"/>
    </row>
    <row r="36" spans="1:41" x14ac:dyDescent="0.3">
      <c r="A36" s="196" t="s">
        <v>1855</v>
      </c>
      <c r="B36" s="196" t="s">
        <v>1856</v>
      </c>
      <c r="C36" s="197" t="s">
        <v>1857</v>
      </c>
      <c r="D36" s="196" t="s">
        <v>75</v>
      </c>
      <c r="E36" s="196" t="s">
        <v>1858</v>
      </c>
      <c r="F36" s="197" t="s">
        <v>13</v>
      </c>
      <c r="G36" s="196" t="s">
        <v>22</v>
      </c>
      <c r="H36" s="196"/>
      <c r="I36" s="198" t="s">
        <v>1051</v>
      </c>
      <c r="J36" s="199">
        <v>3</v>
      </c>
      <c r="K36" s="198" t="s">
        <v>1905</v>
      </c>
      <c r="L36" s="333"/>
      <c r="M36" s="199">
        <v>8</v>
      </c>
      <c r="N36" s="198" t="s">
        <v>1913</v>
      </c>
      <c r="O36" s="199" t="s">
        <v>132</v>
      </c>
      <c r="P36" s="201">
        <v>1</v>
      </c>
      <c r="Q36" s="201">
        <v>1</v>
      </c>
      <c r="R36" s="333"/>
      <c r="S36" s="199">
        <v>10</v>
      </c>
      <c r="T36" s="198" t="s">
        <v>1947</v>
      </c>
      <c r="U36" s="198" t="s">
        <v>1948</v>
      </c>
      <c r="V36" s="331">
        <v>0.2</v>
      </c>
      <c r="W36" s="202">
        <v>43862</v>
      </c>
      <c r="X36" s="202">
        <v>43982</v>
      </c>
      <c r="Y36" s="198" t="s">
        <v>1949</v>
      </c>
      <c r="Z36" s="203">
        <v>0.85</v>
      </c>
      <c r="AA36" s="204">
        <v>0</v>
      </c>
      <c r="AB36" s="198"/>
      <c r="AC36" s="331">
        <v>0</v>
      </c>
      <c r="AD36" s="204">
        <v>0.20399999999999999</v>
      </c>
      <c r="AE36" s="198" t="s">
        <v>1310</v>
      </c>
      <c r="AF36" s="331">
        <v>0.249</v>
      </c>
      <c r="AG36" s="204">
        <v>0.20399999999999999</v>
      </c>
      <c r="AH36" s="198" t="s">
        <v>1310</v>
      </c>
      <c r="AI36" s="331">
        <v>0.23399999999999999</v>
      </c>
      <c r="AJ36" s="204">
        <v>0.221</v>
      </c>
      <c r="AK36" s="198" t="s">
        <v>1310</v>
      </c>
      <c r="AL36" s="331">
        <v>0.251</v>
      </c>
      <c r="AM36" s="204">
        <v>0.221</v>
      </c>
      <c r="AN36" s="198" t="s">
        <v>1950</v>
      </c>
      <c r="AO36" s="331">
        <v>0.26600000000000001</v>
      </c>
    </row>
    <row r="37" spans="1:41" x14ac:dyDescent="0.3">
      <c r="A37" s="196" t="s">
        <v>1855</v>
      </c>
      <c r="B37" s="196" t="s">
        <v>1856</v>
      </c>
      <c r="C37" s="197" t="s">
        <v>1857</v>
      </c>
      <c r="D37" s="196" t="s">
        <v>75</v>
      </c>
      <c r="E37" s="196" t="s">
        <v>1858</v>
      </c>
      <c r="F37" s="197" t="s">
        <v>13</v>
      </c>
      <c r="G37" s="196" t="s">
        <v>22</v>
      </c>
      <c r="H37" s="196"/>
      <c r="I37" s="198" t="s">
        <v>1051</v>
      </c>
      <c r="J37" s="199">
        <v>3</v>
      </c>
      <c r="K37" s="198" t="s">
        <v>1905</v>
      </c>
      <c r="L37" s="333"/>
      <c r="M37" s="199">
        <v>8</v>
      </c>
      <c r="N37" s="198" t="s">
        <v>1913</v>
      </c>
      <c r="O37" s="199" t="s">
        <v>132</v>
      </c>
      <c r="P37" s="201">
        <v>1</v>
      </c>
      <c r="Q37" s="201">
        <v>1</v>
      </c>
      <c r="R37" s="333"/>
      <c r="S37" s="199">
        <v>10</v>
      </c>
      <c r="T37" s="198" t="s">
        <v>1947</v>
      </c>
      <c r="U37" s="198" t="s">
        <v>1948</v>
      </c>
      <c r="V37" s="332"/>
      <c r="W37" s="202">
        <v>43862</v>
      </c>
      <c r="X37" s="202">
        <v>43982</v>
      </c>
      <c r="Y37" s="198" t="s">
        <v>1951</v>
      </c>
      <c r="Z37" s="203">
        <v>0.15</v>
      </c>
      <c r="AA37" s="204">
        <v>0</v>
      </c>
      <c r="AB37" s="198"/>
      <c r="AC37" s="332"/>
      <c r="AD37" s="204">
        <v>4.4999999999999998E-2</v>
      </c>
      <c r="AE37" s="198" t="s">
        <v>1952</v>
      </c>
      <c r="AF37" s="332"/>
      <c r="AG37" s="204">
        <v>0.03</v>
      </c>
      <c r="AH37" s="198" t="s">
        <v>1953</v>
      </c>
      <c r="AI37" s="332"/>
      <c r="AJ37" s="204">
        <v>0.03</v>
      </c>
      <c r="AK37" s="198" t="s">
        <v>1954</v>
      </c>
      <c r="AL37" s="332"/>
      <c r="AM37" s="204">
        <v>4.4999999999999998E-2</v>
      </c>
      <c r="AN37" s="198" t="s">
        <v>1955</v>
      </c>
      <c r="AO37" s="332"/>
    </row>
    <row r="38" spans="1:41" x14ac:dyDescent="0.3">
      <c r="A38" s="196" t="s">
        <v>1855</v>
      </c>
      <c r="B38" s="196" t="s">
        <v>1856</v>
      </c>
      <c r="C38" s="197" t="s">
        <v>1857</v>
      </c>
      <c r="D38" s="196" t="s">
        <v>75</v>
      </c>
      <c r="E38" s="196" t="s">
        <v>1858</v>
      </c>
      <c r="F38" s="197" t="s">
        <v>13</v>
      </c>
      <c r="G38" s="196" t="s">
        <v>22</v>
      </c>
      <c r="H38" s="196"/>
      <c r="I38" s="198" t="s">
        <v>1051</v>
      </c>
      <c r="J38" s="199">
        <v>3</v>
      </c>
      <c r="K38" s="198" t="s">
        <v>1905</v>
      </c>
      <c r="L38" s="333"/>
      <c r="M38" s="199">
        <v>8</v>
      </c>
      <c r="N38" s="198" t="s">
        <v>1913</v>
      </c>
      <c r="O38" s="199" t="s">
        <v>132</v>
      </c>
      <c r="P38" s="201">
        <v>1</v>
      </c>
      <c r="Q38" s="201">
        <v>1</v>
      </c>
      <c r="R38" s="333"/>
      <c r="S38" s="199">
        <v>11</v>
      </c>
      <c r="T38" s="198" t="s">
        <v>1956</v>
      </c>
      <c r="U38" s="198" t="s">
        <v>1948</v>
      </c>
      <c r="V38" s="331">
        <v>0.04</v>
      </c>
      <c r="W38" s="202">
        <v>43862</v>
      </c>
      <c r="X38" s="202">
        <v>43982</v>
      </c>
      <c r="Y38" s="198" t="s">
        <v>1957</v>
      </c>
      <c r="Z38" s="203">
        <v>0.3</v>
      </c>
      <c r="AA38" s="204">
        <v>0</v>
      </c>
      <c r="AB38" s="198"/>
      <c r="AC38" s="331">
        <v>0</v>
      </c>
      <c r="AD38" s="204">
        <v>7.4999999999999997E-2</v>
      </c>
      <c r="AE38" s="198" t="s">
        <v>1958</v>
      </c>
      <c r="AF38" s="331">
        <v>0.25</v>
      </c>
      <c r="AG38" s="204">
        <v>7.4999999999999997E-2</v>
      </c>
      <c r="AH38" s="198" t="s">
        <v>1959</v>
      </c>
      <c r="AI38" s="331">
        <v>0.25</v>
      </c>
      <c r="AJ38" s="204">
        <v>7.4999999999999997E-2</v>
      </c>
      <c r="AK38" s="198" t="s">
        <v>1960</v>
      </c>
      <c r="AL38" s="331">
        <v>0.25</v>
      </c>
      <c r="AM38" s="204">
        <v>7.4999999999999997E-2</v>
      </c>
      <c r="AN38" s="198" t="s">
        <v>1961</v>
      </c>
      <c r="AO38" s="331">
        <v>0.25</v>
      </c>
    </row>
    <row r="39" spans="1:41" x14ac:dyDescent="0.3">
      <c r="A39" s="196" t="s">
        <v>1855</v>
      </c>
      <c r="B39" s="196" t="s">
        <v>1856</v>
      </c>
      <c r="C39" s="197" t="s">
        <v>1857</v>
      </c>
      <c r="D39" s="196" t="s">
        <v>75</v>
      </c>
      <c r="E39" s="196" t="s">
        <v>1858</v>
      </c>
      <c r="F39" s="197" t="s">
        <v>13</v>
      </c>
      <c r="G39" s="196" t="s">
        <v>22</v>
      </c>
      <c r="H39" s="196"/>
      <c r="I39" s="198" t="s">
        <v>1051</v>
      </c>
      <c r="J39" s="199">
        <v>3</v>
      </c>
      <c r="K39" s="198" t="s">
        <v>1905</v>
      </c>
      <c r="L39" s="333"/>
      <c r="M39" s="199">
        <v>8</v>
      </c>
      <c r="N39" s="198" t="s">
        <v>1913</v>
      </c>
      <c r="O39" s="199" t="s">
        <v>132</v>
      </c>
      <c r="P39" s="201">
        <v>1</v>
      </c>
      <c r="Q39" s="201">
        <v>1</v>
      </c>
      <c r="R39" s="333"/>
      <c r="S39" s="199">
        <v>11</v>
      </c>
      <c r="T39" s="198" t="s">
        <v>1956</v>
      </c>
      <c r="U39" s="198" t="s">
        <v>1948</v>
      </c>
      <c r="V39" s="332"/>
      <c r="W39" s="202">
        <v>43862</v>
      </c>
      <c r="X39" s="202">
        <v>43982</v>
      </c>
      <c r="Y39" s="198" t="s">
        <v>1962</v>
      </c>
      <c r="Z39" s="203">
        <v>0.7</v>
      </c>
      <c r="AA39" s="204">
        <v>0</v>
      </c>
      <c r="AB39" s="198"/>
      <c r="AC39" s="332"/>
      <c r="AD39" s="204">
        <v>0.17499999999999999</v>
      </c>
      <c r="AE39" s="198" t="s">
        <v>1963</v>
      </c>
      <c r="AF39" s="332"/>
      <c r="AG39" s="204">
        <v>0.17499999999999999</v>
      </c>
      <c r="AH39" s="198" t="s">
        <v>1964</v>
      </c>
      <c r="AI39" s="332"/>
      <c r="AJ39" s="204">
        <v>0.17499999999999999</v>
      </c>
      <c r="AK39" s="198" t="s">
        <v>1964</v>
      </c>
      <c r="AL39" s="332"/>
      <c r="AM39" s="204">
        <v>0.17499999999999999</v>
      </c>
      <c r="AN39" s="198" t="s">
        <v>1965</v>
      </c>
      <c r="AO39" s="332"/>
    </row>
    <row r="40" spans="1:41" x14ac:dyDescent="0.3">
      <c r="A40" s="196" t="s">
        <v>1855</v>
      </c>
      <c r="B40" s="196" t="s">
        <v>1856</v>
      </c>
      <c r="C40" s="197" t="s">
        <v>1857</v>
      </c>
      <c r="D40" s="196" t="s">
        <v>75</v>
      </c>
      <c r="E40" s="196" t="s">
        <v>1858</v>
      </c>
      <c r="F40" s="197" t="s">
        <v>13</v>
      </c>
      <c r="G40" s="196" t="s">
        <v>22</v>
      </c>
      <c r="H40" s="196"/>
      <c r="I40" s="198" t="s">
        <v>1051</v>
      </c>
      <c r="J40" s="199">
        <v>3</v>
      </c>
      <c r="K40" s="198" t="s">
        <v>1905</v>
      </c>
      <c r="L40" s="333"/>
      <c r="M40" s="199">
        <v>8</v>
      </c>
      <c r="N40" s="198" t="s">
        <v>1913</v>
      </c>
      <c r="O40" s="199" t="s">
        <v>132</v>
      </c>
      <c r="P40" s="201">
        <v>1</v>
      </c>
      <c r="Q40" s="201">
        <v>1</v>
      </c>
      <c r="R40" s="333"/>
      <c r="S40" s="199">
        <v>12</v>
      </c>
      <c r="T40" s="198" t="s">
        <v>1966</v>
      </c>
      <c r="U40" s="198" t="s">
        <v>1967</v>
      </c>
      <c r="V40" s="331">
        <v>0.04</v>
      </c>
      <c r="W40" s="202">
        <v>43862</v>
      </c>
      <c r="X40" s="202">
        <v>43982</v>
      </c>
      <c r="Y40" s="198" t="s">
        <v>1968</v>
      </c>
      <c r="Z40" s="203">
        <v>0.6</v>
      </c>
      <c r="AA40" s="204">
        <v>0</v>
      </c>
      <c r="AB40" s="198"/>
      <c r="AC40" s="331">
        <v>0</v>
      </c>
      <c r="AD40" s="204">
        <v>0.12</v>
      </c>
      <c r="AE40" s="198" t="s">
        <v>1969</v>
      </c>
      <c r="AF40" s="331">
        <v>0.12</v>
      </c>
      <c r="AG40" s="204">
        <v>0.12</v>
      </c>
      <c r="AH40" s="198" t="s">
        <v>1969</v>
      </c>
      <c r="AI40" s="331">
        <v>0.32</v>
      </c>
      <c r="AJ40" s="204">
        <v>0.18</v>
      </c>
      <c r="AK40" s="198" t="s">
        <v>1969</v>
      </c>
      <c r="AL40" s="331">
        <v>0.18</v>
      </c>
      <c r="AM40" s="204">
        <v>0.18</v>
      </c>
      <c r="AN40" s="198" t="s">
        <v>1970</v>
      </c>
      <c r="AO40" s="331">
        <v>0.38</v>
      </c>
    </row>
    <row r="41" spans="1:41" x14ac:dyDescent="0.3">
      <c r="A41" s="196" t="s">
        <v>1855</v>
      </c>
      <c r="B41" s="196" t="s">
        <v>1856</v>
      </c>
      <c r="C41" s="197" t="s">
        <v>1857</v>
      </c>
      <c r="D41" s="196" t="s">
        <v>75</v>
      </c>
      <c r="E41" s="196" t="s">
        <v>1858</v>
      </c>
      <c r="F41" s="197" t="s">
        <v>13</v>
      </c>
      <c r="G41" s="196" t="s">
        <v>22</v>
      </c>
      <c r="H41" s="196"/>
      <c r="I41" s="198" t="s">
        <v>1051</v>
      </c>
      <c r="J41" s="199">
        <v>3</v>
      </c>
      <c r="K41" s="198" t="s">
        <v>1905</v>
      </c>
      <c r="L41" s="332"/>
      <c r="M41" s="199">
        <v>8</v>
      </c>
      <c r="N41" s="198" t="s">
        <v>1913</v>
      </c>
      <c r="O41" s="199" t="s">
        <v>132</v>
      </c>
      <c r="P41" s="201">
        <v>1</v>
      </c>
      <c r="Q41" s="201">
        <v>1</v>
      </c>
      <c r="R41" s="332"/>
      <c r="S41" s="199">
        <v>12</v>
      </c>
      <c r="T41" s="198" t="s">
        <v>1966</v>
      </c>
      <c r="U41" s="198" t="s">
        <v>1967</v>
      </c>
      <c r="V41" s="332"/>
      <c r="W41" s="202">
        <v>43862</v>
      </c>
      <c r="X41" s="202">
        <v>43982</v>
      </c>
      <c r="Y41" s="198" t="s">
        <v>1971</v>
      </c>
      <c r="Z41" s="203">
        <v>0.4</v>
      </c>
      <c r="AA41" s="204">
        <v>0</v>
      </c>
      <c r="AB41" s="198"/>
      <c r="AC41" s="332"/>
      <c r="AD41" s="204">
        <v>0</v>
      </c>
      <c r="AE41" s="198"/>
      <c r="AF41" s="332"/>
      <c r="AG41" s="204">
        <v>0.2</v>
      </c>
      <c r="AH41" s="198" t="s">
        <v>1972</v>
      </c>
      <c r="AI41" s="332"/>
      <c r="AJ41" s="204">
        <v>0</v>
      </c>
      <c r="AK41" s="198"/>
      <c r="AL41" s="332"/>
      <c r="AM41" s="204">
        <v>0.2</v>
      </c>
      <c r="AN41" s="198" t="s">
        <v>1973</v>
      </c>
      <c r="AO41" s="332"/>
    </row>
    <row r="42" spans="1:41" x14ac:dyDescent="0.3">
      <c r="A42" s="196" t="s">
        <v>1855</v>
      </c>
      <c r="B42" s="196" t="s">
        <v>1974</v>
      </c>
      <c r="C42" s="197" t="s">
        <v>1846</v>
      </c>
      <c r="D42" s="196" t="s">
        <v>76</v>
      </c>
      <c r="E42" s="196" t="s">
        <v>1975</v>
      </c>
      <c r="F42" s="197" t="s">
        <v>1976</v>
      </c>
      <c r="G42" s="196" t="s">
        <v>1976</v>
      </c>
      <c r="H42" s="196"/>
      <c r="I42" s="198" t="s">
        <v>1977</v>
      </c>
      <c r="J42" s="199">
        <v>1</v>
      </c>
      <c r="K42" s="198" t="s">
        <v>1978</v>
      </c>
      <c r="L42" s="331">
        <v>0.05</v>
      </c>
      <c r="M42" s="199">
        <v>1</v>
      </c>
      <c r="N42" s="198" t="s">
        <v>1979</v>
      </c>
      <c r="O42" s="199" t="s">
        <v>1628</v>
      </c>
      <c r="P42" s="201">
        <v>1</v>
      </c>
      <c r="Q42" s="201">
        <v>1</v>
      </c>
      <c r="R42" s="331">
        <v>0.05</v>
      </c>
      <c r="S42" s="199">
        <v>1</v>
      </c>
      <c r="T42" s="198" t="s">
        <v>1980</v>
      </c>
      <c r="U42" s="198" t="s">
        <v>1981</v>
      </c>
      <c r="V42" s="331">
        <v>0.02</v>
      </c>
      <c r="W42" s="202">
        <v>43832</v>
      </c>
      <c r="X42" s="202">
        <v>43861</v>
      </c>
      <c r="Y42" s="198" t="s">
        <v>1982</v>
      </c>
      <c r="Z42" s="203">
        <v>0.3</v>
      </c>
      <c r="AA42" s="204">
        <v>0.3</v>
      </c>
      <c r="AB42" s="198" t="s">
        <v>1983</v>
      </c>
      <c r="AC42" s="331">
        <v>0.3</v>
      </c>
      <c r="AD42" s="204">
        <v>0</v>
      </c>
      <c r="AE42" s="198"/>
      <c r="AF42" s="331">
        <v>0.17499999999999999</v>
      </c>
      <c r="AG42" s="204">
        <v>0</v>
      </c>
      <c r="AH42" s="198"/>
      <c r="AI42" s="331">
        <v>0.17499999999999999</v>
      </c>
      <c r="AJ42" s="204">
        <v>0</v>
      </c>
      <c r="AK42" s="198"/>
      <c r="AL42" s="331">
        <v>0.17499999999999999</v>
      </c>
      <c r="AM42" s="204">
        <v>0</v>
      </c>
      <c r="AN42" s="198"/>
      <c r="AO42" s="331">
        <v>0.17499999999999999</v>
      </c>
    </row>
    <row r="43" spans="1:41" x14ac:dyDescent="0.3">
      <c r="A43" s="196" t="s">
        <v>1855</v>
      </c>
      <c r="B43" s="196" t="s">
        <v>1974</v>
      </c>
      <c r="C43" s="197" t="s">
        <v>1846</v>
      </c>
      <c r="D43" s="196" t="s">
        <v>76</v>
      </c>
      <c r="E43" s="196" t="s">
        <v>1975</v>
      </c>
      <c r="F43" s="197" t="s">
        <v>1976</v>
      </c>
      <c r="G43" s="196" t="s">
        <v>1976</v>
      </c>
      <c r="H43" s="196"/>
      <c r="I43" s="198" t="s">
        <v>1977</v>
      </c>
      <c r="J43" s="199">
        <v>1</v>
      </c>
      <c r="K43" s="198" t="s">
        <v>1978</v>
      </c>
      <c r="L43" s="333"/>
      <c r="M43" s="199">
        <v>1</v>
      </c>
      <c r="N43" s="198" t="s">
        <v>1979</v>
      </c>
      <c r="O43" s="199" t="s">
        <v>1628</v>
      </c>
      <c r="P43" s="201">
        <v>1</v>
      </c>
      <c r="Q43" s="201">
        <v>1</v>
      </c>
      <c r="R43" s="333"/>
      <c r="S43" s="199">
        <v>1</v>
      </c>
      <c r="T43" s="198" t="s">
        <v>1980</v>
      </c>
      <c r="U43" s="198" t="s">
        <v>1981</v>
      </c>
      <c r="V43" s="332"/>
      <c r="W43" s="202">
        <v>43862</v>
      </c>
      <c r="X43" s="202">
        <v>43982</v>
      </c>
      <c r="Y43" s="198" t="s">
        <v>1984</v>
      </c>
      <c r="Z43" s="203">
        <v>0.7</v>
      </c>
      <c r="AA43" s="204">
        <v>0</v>
      </c>
      <c r="AB43" s="198"/>
      <c r="AC43" s="332"/>
      <c r="AD43" s="204">
        <v>0.17499999999999999</v>
      </c>
      <c r="AE43" s="198" t="s">
        <v>1985</v>
      </c>
      <c r="AF43" s="332"/>
      <c r="AG43" s="204">
        <v>0.17499999999999999</v>
      </c>
      <c r="AH43" s="198" t="s">
        <v>1985</v>
      </c>
      <c r="AI43" s="332"/>
      <c r="AJ43" s="204">
        <v>0.17499999999999999</v>
      </c>
      <c r="AK43" s="198" t="s">
        <v>1985</v>
      </c>
      <c r="AL43" s="332"/>
      <c r="AM43" s="204">
        <v>0.17499999999999999</v>
      </c>
      <c r="AN43" s="198" t="s">
        <v>1985</v>
      </c>
      <c r="AO43" s="332"/>
    </row>
    <row r="44" spans="1:41" x14ac:dyDescent="0.3">
      <c r="A44" s="196" t="s">
        <v>1855</v>
      </c>
      <c r="B44" s="196" t="s">
        <v>1974</v>
      </c>
      <c r="C44" s="197" t="s">
        <v>1846</v>
      </c>
      <c r="D44" s="196" t="s">
        <v>76</v>
      </c>
      <c r="E44" s="196" t="s">
        <v>1975</v>
      </c>
      <c r="F44" s="197" t="s">
        <v>1976</v>
      </c>
      <c r="G44" s="196" t="s">
        <v>1976</v>
      </c>
      <c r="H44" s="196"/>
      <c r="I44" s="198" t="s">
        <v>1977</v>
      </c>
      <c r="J44" s="199">
        <v>1</v>
      </c>
      <c r="K44" s="198" t="s">
        <v>1978</v>
      </c>
      <c r="L44" s="333"/>
      <c r="M44" s="199">
        <v>1</v>
      </c>
      <c r="N44" s="198" t="s">
        <v>1979</v>
      </c>
      <c r="O44" s="199" t="s">
        <v>1628</v>
      </c>
      <c r="P44" s="201">
        <v>1</v>
      </c>
      <c r="Q44" s="201">
        <v>1</v>
      </c>
      <c r="R44" s="333"/>
      <c r="S44" s="199">
        <v>2</v>
      </c>
      <c r="T44" s="198" t="s">
        <v>1986</v>
      </c>
      <c r="U44" s="198" t="s">
        <v>1981</v>
      </c>
      <c r="V44" s="331">
        <v>0.03</v>
      </c>
      <c r="W44" s="202">
        <v>43862</v>
      </c>
      <c r="X44" s="202">
        <v>43982</v>
      </c>
      <c r="Y44" s="198" t="s">
        <v>1987</v>
      </c>
      <c r="Z44" s="203">
        <v>0.5</v>
      </c>
      <c r="AA44" s="204">
        <v>0</v>
      </c>
      <c r="AB44" s="198"/>
      <c r="AC44" s="331">
        <v>0</v>
      </c>
      <c r="AD44" s="204">
        <v>0.15</v>
      </c>
      <c r="AE44" s="198" t="s">
        <v>1988</v>
      </c>
      <c r="AF44" s="331">
        <v>0.15</v>
      </c>
      <c r="AG44" s="204">
        <v>0.17499999999999999</v>
      </c>
      <c r="AH44" s="198" t="s">
        <v>1989</v>
      </c>
      <c r="AI44" s="331">
        <v>0.17499999999999999</v>
      </c>
      <c r="AJ44" s="204">
        <v>0.17499999999999999</v>
      </c>
      <c r="AK44" s="198" t="s">
        <v>1990</v>
      </c>
      <c r="AL44" s="331">
        <v>0.17499999999999999</v>
      </c>
      <c r="AM44" s="204">
        <v>0</v>
      </c>
      <c r="AN44" s="198"/>
      <c r="AO44" s="331">
        <v>0.5</v>
      </c>
    </row>
    <row r="45" spans="1:41" x14ac:dyDescent="0.3">
      <c r="A45" s="196" t="s">
        <v>1855</v>
      </c>
      <c r="B45" s="196" t="s">
        <v>1974</v>
      </c>
      <c r="C45" s="197" t="s">
        <v>1846</v>
      </c>
      <c r="D45" s="196" t="s">
        <v>76</v>
      </c>
      <c r="E45" s="196" t="s">
        <v>1975</v>
      </c>
      <c r="F45" s="197" t="s">
        <v>1976</v>
      </c>
      <c r="G45" s="196" t="s">
        <v>1976</v>
      </c>
      <c r="H45" s="196"/>
      <c r="I45" s="198" t="s">
        <v>1977</v>
      </c>
      <c r="J45" s="199">
        <v>1</v>
      </c>
      <c r="K45" s="198" t="s">
        <v>1978</v>
      </c>
      <c r="L45" s="332"/>
      <c r="M45" s="199">
        <v>1</v>
      </c>
      <c r="N45" s="198" t="s">
        <v>1979</v>
      </c>
      <c r="O45" s="199" t="s">
        <v>1628</v>
      </c>
      <c r="P45" s="201">
        <v>1</v>
      </c>
      <c r="Q45" s="201">
        <v>1</v>
      </c>
      <c r="R45" s="332"/>
      <c r="S45" s="199">
        <v>2</v>
      </c>
      <c r="T45" s="198" t="s">
        <v>1986</v>
      </c>
      <c r="U45" s="198" t="s">
        <v>1981</v>
      </c>
      <c r="V45" s="332"/>
      <c r="W45" s="202">
        <v>43862</v>
      </c>
      <c r="X45" s="202">
        <v>43982</v>
      </c>
      <c r="Y45" s="198" t="s">
        <v>1991</v>
      </c>
      <c r="Z45" s="203">
        <v>0.5</v>
      </c>
      <c r="AA45" s="204">
        <v>0</v>
      </c>
      <c r="AB45" s="198"/>
      <c r="AC45" s="332"/>
      <c r="AD45" s="204">
        <v>0</v>
      </c>
      <c r="AE45" s="198"/>
      <c r="AF45" s="332"/>
      <c r="AG45" s="204">
        <v>0</v>
      </c>
      <c r="AH45" s="198"/>
      <c r="AI45" s="332"/>
      <c r="AJ45" s="204">
        <v>0</v>
      </c>
      <c r="AK45" s="198"/>
      <c r="AL45" s="332"/>
      <c r="AM45" s="204">
        <v>0.5</v>
      </c>
      <c r="AN45" s="198" t="s">
        <v>1992</v>
      </c>
      <c r="AO45" s="332"/>
    </row>
    <row r="46" spans="1:41" x14ac:dyDescent="0.3">
      <c r="A46" s="196" t="s">
        <v>1855</v>
      </c>
      <c r="B46" s="196" t="s">
        <v>1974</v>
      </c>
      <c r="C46" s="197" t="s">
        <v>1846</v>
      </c>
      <c r="D46" s="196" t="s">
        <v>76</v>
      </c>
      <c r="E46" s="196" t="s">
        <v>1975</v>
      </c>
      <c r="F46" s="197" t="s">
        <v>1976</v>
      </c>
      <c r="G46" s="196" t="s">
        <v>1976</v>
      </c>
      <c r="H46" s="196"/>
      <c r="I46" s="198" t="s">
        <v>1977</v>
      </c>
      <c r="J46" s="199">
        <v>2</v>
      </c>
      <c r="K46" s="198" t="s">
        <v>1993</v>
      </c>
      <c r="L46" s="331">
        <v>0.32</v>
      </c>
      <c r="M46" s="199">
        <v>2</v>
      </c>
      <c r="N46" s="198" t="s">
        <v>1994</v>
      </c>
      <c r="O46" s="199" t="s">
        <v>1628</v>
      </c>
      <c r="P46" s="200">
        <v>1635</v>
      </c>
      <c r="Q46" s="201">
        <v>1</v>
      </c>
      <c r="R46" s="331">
        <v>0.32</v>
      </c>
      <c r="S46" s="199">
        <v>3</v>
      </c>
      <c r="T46" s="198" t="s">
        <v>1995</v>
      </c>
      <c r="U46" s="198" t="s">
        <v>1996</v>
      </c>
      <c r="V46" s="331">
        <v>0.32</v>
      </c>
      <c r="W46" s="202">
        <v>43832</v>
      </c>
      <c r="X46" s="202">
        <v>43982</v>
      </c>
      <c r="Y46" s="198" t="s">
        <v>1997</v>
      </c>
      <c r="Z46" s="203">
        <v>0.1</v>
      </c>
      <c r="AA46" s="204">
        <v>0.01</v>
      </c>
      <c r="AB46" s="198" t="s">
        <v>1998</v>
      </c>
      <c r="AC46" s="331">
        <v>0.08</v>
      </c>
      <c r="AD46" s="204">
        <v>0.02</v>
      </c>
      <c r="AE46" s="198" t="s">
        <v>1999</v>
      </c>
      <c r="AF46" s="331">
        <v>0.125</v>
      </c>
      <c r="AG46" s="204">
        <v>0.02</v>
      </c>
      <c r="AH46" s="198" t="s">
        <v>1999</v>
      </c>
      <c r="AI46" s="331">
        <v>0.16</v>
      </c>
      <c r="AJ46" s="204">
        <v>2.5000000000000001E-2</v>
      </c>
      <c r="AK46" s="198" t="s">
        <v>1999</v>
      </c>
      <c r="AL46" s="331">
        <v>0.32</v>
      </c>
      <c r="AM46" s="204">
        <v>2.5000000000000001E-2</v>
      </c>
      <c r="AN46" s="198" t="s">
        <v>1999</v>
      </c>
      <c r="AO46" s="331">
        <v>0.315</v>
      </c>
    </row>
    <row r="47" spans="1:41" x14ac:dyDescent="0.3">
      <c r="A47" s="196" t="s">
        <v>1855</v>
      </c>
      <c r="B47" s="196" t="s">
        <v>1974</v>
      </c>
      <c r="C47" s="197" t="s">
        <v>1846</v>
      </c>
      <c r="D47" s="196" t="s">
        <v>76</v>
      </c>
      <c r="E47" s="196" t="s">
        <v>1975</v>
      </c>
      <c r="F47" s="197" t="s">
        <v>1976</v>
      </c>
      <c r="G47" s="196" t="s">
        <v>1976</v>
      </c>
      <c r="H47" s="196"/>
      <c r="I47" s="198" t="s">
        <v>1977</v>
      </c>
      <c r="J47" s="199">
        <v>2</v>
      </c>
      <c r="K47" s="198" t="s">
        <v>1993</v>
      </c>
      <c r="L47" s="333"/>
      <c r="M47" s="199">
        <v>2</v>
      </c>
      <c r="N47" s="198" t="s">
        <v>1994</v>
      </c>
      <c r="O47" s="199" t="s">
        <v>1628</v>
      </c>
      <c r="P47" s="200">
        <v>1635</v>
      </c>
      <c r="Q47" s="201">
        <v>1</v>
      </c>
      <c r="R47" s="333"/>
      <c r="S47" s="199">
        <v>3</v>
      </c>
      <c r="T47" s="198" t="s">
        <v>1995</v>
      </c>
      <c r="U47" s="198" t="s">
        <v>1996</v>
      </c>
      <c r="V47" s="333"/>
      <c r="W47" s="202">
        <v>43832</v>
      </c>
      <c r="X47" s="202">
        <v>43982</v>
      </c>
      <c r="Y47" s="198" t="s">
        <v>2000</v>
      </c>
      <c r="Z47" s="203">
        <v>0.7</v>
      </c>
      <c r="AA47" s="204">
        <v>7.0000000000000007E-2</v>
      </c>
      <c r="AB47" s="198" t="s">
        <v>2001</v>
      </c>
      <c r="AC47" s="333"/>
      <c r="AD47" s="204">
        <v>0.105</v>
      </c>
      <c r="AE47" s="198" t="s">
        <v>2002</v>
      </c>
      <c r="AF47" s="333"/>
      <c r="AG47" s="204">
        <v>0.14000000000000001</v>
      </c>
      <c r="AH47" s="198" t="s">
        <v>2002</v>
      </c>
      <c r="AI47" s="333"/>
      <c r="AJ47" s="204">
        <v>0.245</v>
      </c>
      <c r="AK47" s="198" t="s">
        <v>2003</v>
      </c>
      <c r="AL47" s="333"/>
      <c r="AM47" s="204">
        <v>0.14000000000000001</v>
      </c>
      <c r="AN47" s="198" t="s">
        <v>2002</v>
      </c>
      <c r="AO47" s="333"/>
    </row>
    <row r="48" spans="1:41" x14ac:dyDescent="0.3">
      <c r="A48" s="196" t="s">
        <v>1855</v>
      </c>
      <c r="B48" s="196" t="s">
        <v>1974</v>
      </c>
      <c r="C48" s="197" t="s">
        <v>1846</v>
      </c>
      <c r="D48" s="196" t="s">
        <v>76</v>
      </c>
      <c r="E48" s="196" t="s">
        <v>1975</v>
      </c>
      <c r="F48" s="197" t="s">
        <v>1976</v>
      </c>
      <c r="G48" s="196" t="s">
        <v>1976</v>
      </c>
      <c r="H48" s="196"/>
      <c r="I48" s="198" t="s">
        <v>1977</v>
      </c>
      <c r="J48" s="199">
        <v>2</v>
      </c>
      <c r="K48" s="198" t="s">
        <v>1993</v>
      </c>
      <c r="L48" s="333"/>
      <c r="M48" s="199">
        <v>2</v>
      </c>
      <c r="N48" s="198" t="s">
        <v>1994</v>
      </c>
      <c r="O48" s="199" t="s">
        <v>1628</v>
      </c>
      <c r="P48" s="200">
        <v>1635</v>
      </c>
      <c r="Q48" s="201">
        <v>1</v>
      </c>
      <c r="R48" s="333"/>
      <c r="S48" s="199">
        <v>3</v>
      </c>
      <c r="T48" s="198" t="s">
        <v>1995</v>
      </c>
      <c r="U48" s="198" t="s">
        <v>2004</v>
      </c>
      <c r="V48" s="333"/>
      <c r="W48" s="202">
        <v>43876</v>
      </c>
      <c r="X48" s="202">
        <v>43966</v>
      </c>
      <c r="Y48" s="198" t="s">
        <v>2005</v>
      </c>
      <c r="Z48" s="203">
        <v>0.15</v>
      </c>
      <c r="AA48" s="204">
        <v>0</v>
      </c>
      <c r="AB48" s="198"/>
      <c r="AC48" s="333"/>
      <c r="AD48" s="204">
        <v>0</v>
      </c>
      <c r="AE48" s="198"/>
      <c r="AF48" s="333"/>
      <c r="AG48" s="204">
        <v>0</v>
      </c>
      <c r="AH48" s="198"/>
      <c r="AI48" s="333"/>
      <c r="AJ48" s="204">
        <v>0</v>
      </c>
      <c r="AK48" s="198"/>
      <c r="AL48" s="333"/>
      <c r="AM48" s="204">
        <v>0.15</v>
      </c>
      <c r="AN48" s="198" t="s">
        <v>2006</v>
      </c>
      <c r="AO48" s="333"/>
    </row>
    <row r="49" spans="1:41" x14ac:dyDescent="0.3">
      <c r="A49" s="196" t="s">
        <v>1855</v>
      </c>
      <c r="B49" s="196" t="s">
        <v>1974</v>
      </c>
      <c r="C49" s="197" t="s">
        <v>1846</v>
      </c>
      <c r="D49" s="196" t="s">
        <v>76</v>
      </c>
      <c r="E49" s="196" t="s">
        <v>1975</v>
      </c>
      <c r="F49" s="197" t="s">
        <v>1976</v>
      </c>
      <c r="G49" s="196" t="s">
        <v>1976</v>
      </c>
      <c r="H49" s="196"/>
      <c r="I49" s="198" t="s">
        <v>1977</v>
      </c>
      <c r="J49" s="199">
        <v>2</v>
      </c>
      <c r="K49" s="198" t="s">
        <v>1993</v>
      </c>
      <c r="L49" s="332"/>
      <c r="M49" s="199">
        <v>2</v>
      </c>
      <c r="N49" s="198" t="s">
        <v>1994</v>
      </c>
      <c r="O49" s="199" t="s">
        <v>1628</v>
      </c>
      <c r="P49" s="200">
        <v>1635</v>
      </c>
      <c r="Q49" s="201">
        <v>1</v>
      </c>
      <c r="R49" s="332"/>
      <c r="S49" s="199">
        <v>3</v>
      </c>
      <c r="T49" s="198" t="s">
        <v>1995</v>
      </c>
      <c r="U49" s="198" t="s">
        <v>2004</v>
      </c>
      <c r="V49" s="332"/>
      <c r="W49" s="202">
        <v>43876</v>
      </c>
      <c r="X49" s="202">
        <v>43936</v>
      </c>
      <c r="Y49" s="198" t="s">
        <v>2007</v>
      </c>
      <c r="Z49" s="203">
        <v>0.05</v>
      </c>
      <c r="AA49" s="204">
        <v>0</v>
      </c>
      <c r="AB49" s="198"/>
      <c r="AC49" s="332"/>
      <c r="AD49" s="204">
        <v>0</v>
      </c>
      <c r="AE49" s="198"/>
      <c r="AF49" s="332"/>
      <c r="AG49" s="204">
        <v>0</v>
      </c>
      <c r="AH49" s="198"/>
      <c r="AI49" s="332"/>
      <c r="AJ49" s="204">
        <v>0.05</v>
      </c>
      <c r="AK49" s="198" t="s">
        <v>2008</v>
      </c>
      <c r="AL49" s="332"/>
      <c r="AM49" s="204">
        <v>0</v>
      </c>
      <c r="AN49" s="198"/>
      <c r="AO49" s="332"/>
    </row>
    <row r="50" spans="1:41" x14ac:dyDescent="0.3">
      <c r="A50" s="196" t="s">
        <v>1855</v>
      </c>
      <c r="B50" s="196" t="s">
        <v>1974</v>
      </c>
      <c r="C50" s="197" t="s">
        <v>1846</v>
      </c>
      <c r="D50" s="196" t="s">
        <v>76</v>
      </c>
      <c r="E50" s="196" t="s">
        <v>1975</v>
      </c>
      <c r="F50" s="197" t="s">
        <v>1976</v>
      </c>
      <c r="G50" s="196" t="s">
        <v>1976</v>
      </c>
      <c r="H50" s="196"/>
      <c r="I50" s="198" t="s">
        <v>874</v>
      </c>
      <c r="J50" s="199">
        <v>3</v>
      </c>
      <c r="K50" s="198" t="s">
        <v>2009</v>
      </c>
      <c r="L50" s="331">
        <v>0.63</v>
      </c>
      <c r="M50" s="199">
        <v>3</v>
      </c>
      <c r="N50" s="198" t="s">
        <v>2010</v>
      </c>
      <c r="O50" s="199" t="s">
        <v>1628</v>
      </c>
      <c r="P50" s="200">
        <v>300</v>
      </c>
      <c r="Q50" s="201">
        <v>1</v>
      </c>
      <c r="R50" s="331">
        <v>0.12</v>
      </c>
      <c r="S50" s="199">
        <v>4</v>
      </c>
      <c r="T50" s="198" t="s">
        <v>2011</v>
      </c>
      <c r="U50" s="198" t="s">
        <v>1996</v>
      </c>
      <c r="V50" s="331">
        <v>0.12</v>
      </c>
      <c r="W50" s="202">
        <v>43863</v>
      </c>
      <c r="X50" s="202">
        <v>43982</v>
      </c>
      <c r="Y50" s="198" t="s">
        <v>2012</v>
      </c>
      <c r="Z50" s="203">
        <v>0.1</v>
      </c>
      <c r="AA50" s="204">
        <v>0</v>
      </c>
      <c r="AB50" s="198"/>
      <c r="AC50" s="331">
        <v>0</v>
      </c>
      <c r="AD50" s="204">
        <v>0.01</v>
      </c>
      <c r="AE50" s="198" t="s">
        <v>2013</v>
      </c>
      <c r="AF50" s="331">
        <v>9.9999999999999992E-2</v>
      </c>
      <c r="AG50" s="204">
        <v>0.03</v>
      </c>
      <c r="AH50" s="198" t="s">
        <v>2013</v>
      </c>
      <c r="AI50" s="331">
        <v>0.255</v>
      </c>
      <c r="AJ50" s="204">
        <v>0.03</v>
      </c>
      <c r="AK50" s="198" t="s">
        <v>2013</v>
      </c>
      <c r="AL50" s="331">
        <v>0.34499999999999997</v>
      </c>
      <c r="AM50" s="204">
        <v>0.03</v>
      </c>
      <c r="AN50" s="198" t="s">
        <v>2013</v>
      </c>
      <c r="AO50" s="331">
        <v>0.30000000000000004</v>
      </c>
    </row>
    <row r="51" spans="1:41" x14ac:dyDescent="0.3">
      <c r="A51" s="196" t="s">
        <v>1855</v>
      </c>
      <c r="B51" s="196" t="s">
        <v>1974</v>
      </c>
      <c r="C51" s="197" t="s">
        <v>1846</v>
      </c>
      <c r="D51" s="196" t="s">
        <v>76</v>
      </c>
      <c r="E51" s="196" t="s">
        <v>1975</v>
      </c>
      <c r="F51" s="197" t="s">
        <v>1976</v>
      </c>
      <c r="G51" s="196" t="s">
        <v>1976</v>
      </c>
      <c r="H51" s="196"/>
      <c r="I51" s="198" t="s">
        <v>874</v>
      </c>
      <c r="J51" s="199">
        <v>3</v>
      </c>
      <c r="K51" s="198" t="s">
        <v>2009</v>
      </c>
      <c r="L51" s="333"/>
      <c r="M51" s="199">
        <v>3</v>
      </c>
      <c r="N51" s="198" t="s">
        <v>2010</v>
      </c>
      <c r="O51" s="199" t="s">
        <v>1628</v>
      </c>
      <c r="P51" s="200">
        <v>300</v>
      </c>
      <c r="Q51" s="201">
        <v>1</v>
      </c>
      <c r="R51" s="332"/>
      <c r="S51" s="199">
        <v>4</v>
      </c>
      <c r="T51" s="198" t="s">
        <v>2011</v>
      </c>
      <c r="U51" s="198" t="s">
        <v>1996</v>
      </c>
      <c r="V51" s="332"/>
      <c r="W51" s="202">
        <v>43863</v>
      </c>
      <c r="X51" s="202">
        <v>43982</v>
      </c>
      <c r="Y51" s="198" t="s">
        <v>2014</v>
      </c>
      <c r="Z51" s="203">
        <v>0.9</v>
      </c>
      <c r="AA51" s="204">
        <v>0</v>
      </c>
      <c r="AB51" s="198"/>
      <c r="AC51" s="332"/>
      <c r="AD51" s="204">
        <v>0.09</v>
      </c>
      <c r="AE51" s="198" t="s">
        <v>2015</v>
      </c>
      <c r="AF51" s="332"/>
      <c r="AG51" s="204">
        <v>0.22500000000000001</v>
      </c>
      <c r="AH51" s="198" t="s">
        <v>2015</v>
      </c>
      <c r="AI51" s="332"/>
      <c r="AJ51" s="204">
        <v>0.315</v>
      </c>
      <c r="AK51" s="198" t="s">
        <v>2016</v>
      </c>
      <c r="AL51" s="332"/>
      <c r="AM51" s="204">
        <v>0.27</v>
      </c>
      <c r="AN51" s="198" t="s">
        <v>2015</v>
      </c>
      <c r="AO51" s="332"/>
    </row>
    <row r="52" spans="1:41" x14ac:dyDescent="0.3">
      <c r="A52" s="196" t="s">
        <v>1855</v>
      </c>
      <c r="B52" s="196" t="s">
        <v>1974</v>
      </c>
      <c r="C52" s="197" t="s">
        <v>1846</v>
      </c>
      <c r="D52" s="196" t="s">
        <v>76</v>
      </c>
      <c r="E52" s="196" t="s">
        <v>1975</v>
      </c>
      <c r="F52" s="197" t="s">
        <v>1976</v>
      </c>
      <c r="G52" s="196" t="s">
        <v>1976</v>
      </c>
      <c r="H52" s="196"/>
      <c r="I52" s="198" t="s">
        <v>874</v>
      </c>
      <c r="J52" s="199">
        <v>3</v>
      </c>
      <c r="K52" s="198" t="s">
        <v>2009</v>
      </c>
      <c r="L52" s="333"/>
      <c r="M52" s="199">
        <v>5</v>
      </c>
      <c r="N52" s="198" t="s">
        <v>2017</v>
      </c>
      <c r="O52" s="199" t="s">
        <v>1628</v>
      </c>
      <c r="P52" s="200">
        <v>0.56000000000000005</v>
      </c>
      <c r="Q52" s="201">
        <v>5.5999999999999999E-3</v>
      </c>
      <c r="R52" s="331">
        <v>0.21000000000000002</v>
      </c>
      <c r="S52" s="199">
        <v>6</v>
      </c>
      <c r="T52" s="198" t="s">
        <v>2018</v>
      </c>
      <c r="U52" s="198" t="s">
        <v>2019</v>
      </c>
      <c r="V52" s="331">
        <v>7.0000000000000007E-2</v>
      </c>
      <c r="W52" s="202">
        <v>43845</v>
      </c>
      <c r="X52" s="202">
        <v>43966</v>
      </c>
      <c r="Y52" s="198" t="s">
        <v>2020</v>
      </c>
      <c r="Z52" s="203">
        <v>0.7</v>
      </c>
      <c r="AA52" s="204">
        <v>0</v>
      </c>
      <c r="AB52" s="198"/>
      <c r="AC52" s="331">
        <v>0.04</v>
      </c>
      <c r="AD52" s="204">
        <v>0</v>
      </c>
      <c r="AE52" s="198"/>
      <c r="AF52" s="331">
        <v>0.04</v>
      </c>
      <c r="AG52" s="204">
        <v>0.5</v>
      </c>
      <c r="AH52" s="198" t="s">
        <v>2021</v>
      </c>
      <c r="AI52" s="331">
        <v>0.54</v>
      </c>
      <c r="AJ52" s="204">
        <v>0</v>
      </c>
      <c r="AK52" s="198"/>
      <c r="AL52" s="331">
        <v>0.09</v>
      </c>
      <c r="AM52" s="204">
        <v>0.2</v>
      </c>
      <c r="AN52" s="198" t="s">
        <v>2021</v>
      </c>
      <c r="AO52" s="331">
        <v>0.29000000000000004</v>
      </c>
    </row>
    <row r="53" spans="1:41" x14ac:dyDescent="0.3">
      <c r="A53" s="196" t="s">
        <v>1855</v>
      </c>
      <c r="B53" s="196" t="s">
        <v>1974</v>
      </c>
      <c r="C53" s="197" t="s">
        <v>1846</v>
      </c>
      <c r="D53" s="196" t="s">
        <v>76</v>
      </c>
      <c r="E53" s="196" t="s">
        <v>1975</v>
      </c>
      <c r="F53" s="197" t="s">
        <v>1976</v>
      </c>
      <c r="G53" s="196" t="s">
        <v>1976</v>
      </c>
      <c r="H53" s="196"/>
      <c r="I53" s="198" t="s">
        <v>874</v>
      </c>
      <c r="J53" s="199">
        <v>3</v>
      </c>
      <c r="K53" s="198" t="s">
        <v>2009</v>
      </c>
      <c r="L53" s="333"/>
      <c r="M53" s="199">
        <v>5</v>
      </c>
      <c r="N53" s="198" t="s">
        <v>2017</v>
      </c>
      <c r="O53" s="199" t="s">
        <v>1628</v>
      </c>
      <c r="P53" s="200">
        <v>0.56000000000000005</v>
      </c>
      <c r="Q53" s="201">
        <v>5.5999999999999999E-3</v>
      </c>
      <c r="R53" s="333"/>
      <c r="S53" s="199">
        <v>6</v>
      </c>
      <c r="T53" s="198" t="s">
        <v>2018</v>
      </c>
      <c r="U53" s="198" t="s">
        <v>2019</v>
      </c>
      <c r="V53" s="333"/>
      <c r="W53" s="202">
        <v>43832</v>
      </c>
      <c r="X53" s="202">
        <v>43982</v>
      </c>
      <c r="Y53" s="198" t="s">
        <v>2022</v>
      </c>
      <c r="Z53" s="203">
        <v>0.2</v>
      </c>
      <c r="AA53" s="204">
        <v>0.04</v>
      </c>
      <c r="AB53" s="198" t="s">
        <v>2023</v>
      </c>
      <c r="AC53" s="333"/>
      <c r="AD53" s="204">
        <v>0.04</v>
      </c>
      <c r="AE53" s="198" t="s">
        <v>2023</v>
      </c>
      <c r="AF53" s="333"/>
      <c r="AG53" s="204">
        <v>0.04</v>
      </c>
      <c r="AH53" s="198" t="s">
        <v>2023</v>
      </c>
      <c r="AI53" s="333"/>
      <c r="AJ53" s="204">
        <v>0.04</v>
      </c>
      <c r="AK53" s="198" t="s">
        <v>2023</v>
      </c>
      <c r="AL53" s="333"/>
      <c r="AM53" s="204">
        <v>0.04</v>
      </c>
      <c r="AN53" s="198" t="s">
        <v>2024</v>
      </c>
      <c r="AO53" s="333"/>
    </row>
    <row r="54" spans="1:41" x14ac:dyDescent="0.3">
      <c r="A54" s="196" t="s">
        <v>1855</v>
      </c>
      <c r="B54" s="196" t="s">
        <v>1974</v>
      </c>
      <c r="C54" s="197" t="s">
        <v>1846</v>
      </c>
      <c r="D54" s="196" t="s">
        <v>76</v>
      </c>
      <c r="E54" s="196" t="s">
        <v>1975</v>
      </c>
      <c r="F54" s="197" t="s">
        <v>1976</v>
      </c>
      <c r="G54" s="196" t="s">
        <v>1976</v>
      </c>
      <c r="H54" s="196"/>
      <c r="I54" s="198" t="s">
        <v>874</v>
      </c>
      <c r="J54" s="199">
        <v>3</v>
      </c>
      <c r="K54" s="198" t="s">
        <v>2009</v>
      </c>
      <c r="L54" s="333"/>
      <c r="M54" s="199">
        <v>5</v>
      </c>
      <c r="N54" s="198" t="s">
        <v>2017</v>
      </c>
      <c r="O54" s="199" t="s">
        <v>1628</v>
      </c>
      <c r="P54" s="200">
        <v>0.56000000000000005</v>
      </c>
      <c r="Q54" s="201">
        <v>5.5999999999999999E-3</v>
      </c>
      <c r="R54" s="333"/>
      <c r="S54" s="199">
        <v>6</v>
      </c>
      <c r="T54" s="198" t="s">
        <v>2018</v>
      </c>
      <c r="U54" s="198" t="s">
        <v>2019</v>
      </c>
      <c r="V54" s="332"/>
      <c r="W54" s="202">
        <v>43862</v>
      </c>
      <c r="X54" s="202">
        <v>43982</v>
      </c>
      <c r="Y54" s="198" t="s">
        <v>2025</v>
      </c>
      <c r="Z54" s="203">
        <v>0.1</v>
      </c>
      <c r="AA54" s="204">
        <v>0</v>
      </c>
      <c r="AB54" s="198"/>
      <c r="AC54" s="332"/>
      <c r="AD54" s="204">
        <v>0</v>
      </c>
      <c r="AE54" s="198"/>
      <c r="AF54" s="332"/>
      <c r="AG54" s="204">
        <v>0</v>
      </c>
      <c r="AH54" s="198"/>
      <c r="AI54" s="332"/>
      <c r="AJ54" s="204">
        <v>0.05</v>
      </c>
      <c r="AK54" s="198" t="s">
        <v>2026</v>
      </c>
      <c r="AL54" s="332"/>
      <c r="AM54" s="204">
        <v>0.05</v>
      </c>
      <c r="AN54" s="198" t="s">
        <v>2027</v>
      </c>
      <c r="AO54" s="332"/>
    </row>
    <row r="55" spans="1:41" x14ac:dyDescent="0.3">
      <c r="A55" s="196" t="s">
        <v>1855</v>
      </c>
      <c r="B55" s="196" t="s">
        <v>1974</v>
      </c>
      <c r="C55" s="197" t="s">
        <v>1846</v>
      </c>
      <c r="D55" s="196" t="s">
        <v>76</v>
      </c>
      <c r="E55" s="196" t="s">
        <v>1975</v>
      </c>
      <c r="F55" s="197" t="s">
        <v>1976</v>
      </c>
      <c r="G55" s="196" t="s">
        <v>1976</v>
      </c>
      <c r="H55" s="196"/>
      <c r="I55" s="198" t="s">
        <v>874</v>
      </c>
      <c r="J55" s="199">
        <v>3</v>
      </c>
      <c r="K55" s="198" t="s">
        <v>2009</v>
      </c>
      <c r="L55" s="333"/>
      <c r="M55" s="199">
        <v>5</v>
      </c>
      <c r="N55" s="198" t="s">
        <v>2017</v>
      </c>
      <c r="O55" s="199" t="s">
        <v>1628</v>
      </c>
      <c r="P55" s="200">
        <v>0.56000000000000005</v>
      </c>
      <c r="Q55" s="201">
        <v>5.5999999999999999E-3</v>
      </c>
      <c r="R55" s="333"/>
      <c r="S55" s="199">
        <v>7</v>
      </c>
      <c r="T55" s="198" t="s">
        <v>2028</v>
      </c>
      <c r="U55" s="198" t="s">
        <v>2029</v>
      </c>
      <c r="V55" s="331">
        <v>0.08</v>
      </c>
      <c r="W55" s="202">
        <v>43876</v>
      </c>
      <c r="X55" s="202">
        <v>43966</v>
      </c>
      <c r="Y55" s="198" t="s">
        <v>2030</v>
      </c>
      <c r="Z55" s="203">
        <v>0.25</v>
      </c>
      <c r="AA55" s="204">
        <v>0</v>
      </c>
      <c r="AB55" s="198"/>
      <c r="AC55" s="331">
        <v>0</v>
      </c>
      <c r="AD55" s="204">
        <v>0</v>
      </c>
      <c r="AE55" s="198"/>
      <c r="AF55" s="331">
        <v>0</v>
      </c>
      <c r="AG55" s="204">
        <v>0.125</v>
      </c>
      <c r="AH55" s="198" t="s">
        <v>2031</v>
      </c>
      <c r="AI55" s="331">
        <v>0.215</v>
      </c>
      <c r="AJ55" s="204">
        <v>0.125</v>
      </c>
      <c r="AK55" s="198" t="s">
        <v>2032</v>
      </c>
      <c r="AL55" s="331">
        <v>0.22999999999999998</v>
      </c>
      <c r="AM55" s="204">
        <v>0</v>
      </c>
      <c r="AN55" s="198"/>
      <c r="AO55" s="331">
        <v>0.55499999999999994</v>
      </c>
    </row>
    <row r="56" spans="1:41" x14ac:dyDescent="0.3">
      <c r="A56" s="196" t="s">
        <v>1855</v>
      </c>
      <c r="B56" s="196" t="s">
        <v>1974</v>
      </c>
      <c r="C56" s="197" t="s">
        <v>1846</v>
      </c>
      <c r="D56" s="196" t="s">
        <v>76</v>
      </c>
      <c r="E56" s="196" t="s">
        <v>1975</v>
      </c>
      <c r="F56" s="197" t="s">
        <v>1976</v>
      </c>
      <c r="G56" s="196" t="s">
        <v>1976</v>
      </c>
      <c r="H56" s="196"/>
      <c r="I56" s="198" t="s">
        <v>874</v>
      </c>
      <c r="J56" s="199">
        <v>3</v>
      </c>
      <c r="K56" s="198" t="s">
        <v>2009</v>
      </c>
      <c r="L56" s="333"/>
      <c r="M56" s="199">
        <v>5</v>
      </c>
      <c r="N56" s="198" t="s">
        <v>2017</v>
      </c>
      <c r="O56" s="199" t="s">
        <v>1628</v>
      </c>
      <c r="P56" s="200">
        <v>0.56000000000000005</v>
      </c>
      <c r="Q56" s="201">
        <v>5.5999999999999999E-3</v>
      </c>
      <c r="R56" s="333"/>
      <c r="S56" s="199">
        <v>7</v>
      </c>
      <c r="T56" s="198" t="s">
        <v>2028</v>
      </c>
      <c r="U56" s="198" t="s">
        <v>2029</v>
      </c>
      <c r="V56" s="333"/>
      <c r="W56" s="202">
        <v>43876</v>
      </c>
      <c r="X56" s="202">
        <v>43966</v>
      </c>
      <c r="Y56" s="198" t="s">
        <v>2033</v>
      </c>
      <c r="Z56" s="203">
        <v>0.3</v>
      </c>
      <c r="AA56" s="204">
        <v>0</v>
      </c>
      <c r="AB56" s="198"/>
      <c r="AC56" s="333"/>
      <c r="AD56" s="204">
        <v>0</v>
      </c>
      <c r="AE56" s="198"/>
      <c r="AF56" s="333"/>
      <c r="AG56" s="204">
        <v>0.09</v>
      </c>
      <c r="AH56" s="198" t="s">
        <v>2034</v>
      </c>
      <c r="AI56" s="333"/>
      <c r="AJ56" s="204">
        <v>0.105</v>
      </c>
      <c r="AK56" s="198" t="s">
        <v>2034</v>
      </c>
      <c r="AL56" s="333"/>
      <c r="AM56" s="204">
        <v>0.105</v>
      </c>
      <c r="AN56" s="198" t="s">
        <v>2034</v>
      </c>
      <c r="AO56" s="333"/>
    </row>
    <row r="57" spans="1:41" x14ac:dyDescent="0.3">
      <c r="A57" s="196" t="s">
        <v>1855</v>
      </c>
      <c r="B57" s="196" t="s">
        <v>1974</v>
      </c>
      <c r="C57" s="197" t="s">
        <v>1846</v>
      </c>
      <c r="D57" s="196" t="s">
        <v>76</v>
      </c>
      <c r="E57" s="196" t="s">
        <v>1975</v>
      </c>
      <c r="F57" s="197" t="s">
        <v>1976</v>
      </c>
      <c r="G57" s="196" t="s">
        <v>1976</v>
      </c>
      <c r="H57" s="196"/>
      <c r="I57" s="198" t="s">
        <v>874</v>
      </c>
      <c r="J57" s="199">
        <v>3</v>
      </c>
      <c r="K57" s="198" t="s">
        <v>2009</v>
      </c>
      <c r="L57" s="333"/>
      <c r="M57" s="199">
        <v>5</v>
      </c>
      <c r="N57" s="198" t="s">
        <v>2017</v>
      </c>
      <c r="O57" s="199" t="s">
        <v>1628</v>
      </c>
      <c r="P57" s="200">
        <v>0.56000000000000005</v>
      </c>
      <c r="Q57" s="201">
        <v>5.5999999999999999E-3</v>
      </c>
      <c r="R57" s="333"/>
      <c r="S57" s="199">
        <v>7</v>
      </c>
      <c r="T57" s="198" t="s">
        <v>2028</v>
      </c>
      <c r="U57" s="198" t="s">
        <v>2029</v>
      </c>
      <c r="V57" s="333"/>
      <c r="W57" s="202">
        <v>43876</v>
      </c>
      <c r="X57" s="202">
        <v>43966</v>
      </c>
      <c r="Y57" s="198" t="s">
        <v>2035</v>
      </c>
      <c r="Z57" s="203">
        <v>0.2</v>
      </c>
      <c r="AA57" s="204">
        <v>0</v>
      </c>
      <c r="AB57" s="198"/>
      <c r="AC57" s="333"/>
      <c r="AD57" s="204">
        <v>0</v>
      </c>
      <c r="AE57" s="198"/>
      <c r="AF57" s="333"/>
      <c r="AG57" s="204">
        <v>0</v>
      </c>
      <c r="AH57" s="198"/>
      <c r="AI57" s="333"/>
      <c r="AJ57" s="204">
        <v>0</v>
      </c>
      <c r="AK57" s="198"/>
      <c r="AL57" s="333"/>
      <c r="AM57" s="204">
        <v>0.2</v>
      </c>
      <c r="AN57" s="198" t="s">
        <v>2036</v>
      </c>
      <c r="AO57" s="333"/>
    </row>
    <row r="58" spans="1:41" x14ac:dyDescent="0.3">
      <c r="A58" s="196" t="s">
        <v>1855</v>
      </c>
      <c r="B58" s="196" t="s">
        <v>1974</v>
      </c>
      <c r="C58" s="197" t="s">
        <v>1846</v>
      </c>
      <c r="D58" s="196" t="s">
        <v>76</v>
      </c>
      <c r="E58" s="196" t="s">
        <v>1975</v>
      </c>
      <c r="F58" s="197" t="s">
        <v>1976</v>
      </c>
      <c r="G58" s="196" t="s">
        <v>1976</v>
      </c>
      <c r="H58" s="196"/>
      <c r="I58" s="198" t="s">
        <v>874</v>
      </c>
      <c r="J58" s="199">
        <v>3</v>
      </c>
      <c r="K58" s="198" t="s">
        <v>2009</v>
      </c>
      <c r="L58" s="333"/>
      <c r="M58" s="199">
        <v>5</v>
      </c>
      <c r="N58" s="198" t="s">
        <v>2017</v>
      </c>
      <c r="O58" s="199" t="s">
        <v>1628</v>
      </c>
      <c r="P58" s="200">
        <v>0.56000000000000005</v>
      </c>
      <c r="Q58" s="201">
        <v>5.5999999999999999E-3</v>
      </c>
      <c r="R58" s="333"/>
      <c r="S58" s="199">
        <v>7</v>
      </c>
      <c r="T58" s="198" t="s">
        <v>2028</v>
      </c>
      <c r="U58" s="198" t="s">
        <v>2029</v>
      </c>
      <c r="V58" s="332"/>
      <c r="W58" s="202">
        <v>43952</v>
      </c>
      <c r="X58" s="202">
        <v>43982</v>
      </c>
      <c r="Y58" s="198" t="s">
        <v>2037</v>
      </c>
      <c r="Z58" s="203">
        <v>0.25</v>
      </c>
      <c r="AA58" s="204">
        <v>0</v>
      </c>
      <c r="AB58" s="198"/>
      <c r="AC58" s="332"/>
      <c r="AD58" s="204">
        <v>0</v>
      </c>
      <c r="AE58" s="198"/>
      <c r="AF58" s="332"/>
      <c r="AG58" s="204">
        <v>0</v>
      </c>
      <c r="AH58" s="198"/>
      <c r="AI58" s="332"/>
      <c r="AJ58" s="204">
        <v>0</v>
      </c>
      <c r="AK58" s="198"/>
      <c r="AL58" s="332"/>
      <c r="AM58" s="204">
        <v>0.25</v>
      </c>
      <c r="AN58" s="198" t="s">
        <v>2038</v>
      </c>
      <c r="AO58" s="332"/>
    </row>
    <row r="59" spans="1:41" x14ac:dyDescent="0.3">
      <c r="A59" s="196" t="s">
        <v>1855</v>
      </c>
      <c r="B59" s="196" t="s">
        <v>1974</v>
      </c>
      <c r="C59" s="197" t="s">
        <v>1846</v>
      </c>
      <c r="D59" s="196" t="s">
        <v>76</v>
      </c>
      <c r="E59" s="196" t="s">
        <v>1975</v>
      </c>
      <c r="F59" s="197" t="s">
        <v>1976</v>
      </c>
      <c r="G59" s="196" t="s">
        <v>1976</v>
      </c>
      <c r="H59" s="196"/>
      <c r="I59" s="198" t="s">
        <v>874</v>
      </c>
      <c r="J59" s="199">
        <v>3</v>
      </c>
      <c r="K59" s="198" t="s">
        <v>2009</v>
      </c>
      <c r="L59" s="333"/>
      <c r="M59" s="199">
        <v>5</v>
      </c>
      <c r="N59" s="198" t="s">
        <v>2017</v>
      </c>
      <c r="O59" s="199" t="s">
        <v>1628</v>
      </c>
      <c r="P59" s="200">
        <v>0.56000000000000005</v>
      </c>
      <c r="Q59" s="201">
        <v>5.5999999999999999E-3</v>
      </c>
      <c r="R59" s="333"/>
      <c r="S59" s="199">
        <v>8</v>
      </c>
      <c r="T59" s="198" t="s">
        <v>2039</v>
      </c>
      <c r="U59" s="198" t="s">
        <v>2040</v>
      </c>
      <c r="V59" s="331">
        <v>0.04</v>
      </c>
      <c r="W59" s="202">
        <v>43832</v>
      </c>
      <c r="X59" s="202">
        <v>43982</v>
      </c>
      <c r="Y59" s="198" t="s">
        <v>2041</v>
      </c>
      <c r="Z59" s="203">
        <v>0.7</v>
      </c>
      <c r="AA59" s="204">
        <v>0.14000000000000001</v>
      </c>
      <c r="AB59" s="198" t="s">
        <v>2042</v>
      </c>
      <c r="AC59" s="331">
        <v>0.14000000000000001</v>
      </c>
      <c r="AD59" s="204">
        <v>0.14000000000000001</v>
      </c>
      <c r="AE59" s="198" t="s">
        <v>2042</v>
      </c>
      <c r="AF59" s="331">
        <v>0.14000000000000001</v>
      </c>
      <c r="AG59" s="204">
        <v>0.14000000000000001</v>
      </c>
      <c r="AH59" s="198" t="s">
        <v>2042</v>
      </c>
      <c r="AI59" s="331">
        <v>0.14000000000000001</v>
      </c>
      <c r="AJ59" s="204">
        <v>0.14000000000000001</v>
      </c>
      <c r="AK59" s="198" t="s">
        <v>2042</v>
      </c>
      <c r="AL59" s="331">
        <v>0.44</v>
      </c>
      <c r="AM59" s="204">
        <v>0.14000000000000001</v>
      </c>
      <c r="AN59" s="198" t="s">
        <v>2042</v>
      </c>
      <c r="AO59" s="331">
        <v>0.14000000000000001</v>
      </c>
    </row>
    <row r="60" spans="1:41" x14ac:dyDescent="0.3">
      <c r="A60" s="196" t="s">
        <v>1855</v>
      </c>
      <c r="B60" s="196" t="s">
        <v>1974</v>
      </c>
      <c r="C60" s="197" t="s">
        <v>1846</v>
      </c>
      <c r="D60" s="196" t="s">
        <v>76</v>
      </c>
      <c r="E60" s="196" t="s">
        <v>1975</v>
      </c>
      <c r="F60" s="197" t="s">
        <v>1976</v>
      </c>
      <c r="G60" s="196" t="s">
        <v>1976</v>
      </c>
      <c r="H60" s="196"/>
      <c r="I60" s="198" t="s">
        <v>874</v>
      </c>
      <c r="J60" s="199">
        <v>3</v>
      </c>
      <c r="K60" s="198" t="s">
        <v>2009</v>
      </c>
      <c r="L60" s="333"/>
      <c r="M60" s="199">
        <v>5</v>
      </c>
      <c r="N60" s="198" t="s">
        <v>2017</v>
      </c>
      <c r="O60" s="199" t="s">
        <v>1628</v>
      </c>
      <c r="P60" s="200">
        <v>0.56000000000000005</v>
      </c>
      <c r="Q60" s="201">
        <v>5.5999999999999999E-3</v>
      </c>
      <c r="R60" s="333"/>
      <c r="S60" s="199">
        <v>8</v>
      </c>
      <c r="T60" s="198" t="s">
        <v>2039</v>
      </c>
      <c r="U60" s="198" t="s">
        <v>2040</v>
      </c>
      <c r="V60" s="332"/>
      <c r="W60" s="202">
        <v>43891</v>
      </c>
      <c r="X60" s="202">
        <v>43951</v>
      </c>
      <c r="Y60" s="198" t="s">
        <v>2043</v>
      </c>
      <c r="Z60" s="203">
        <v>0.3</v>
      </c>
      <c r="AA60" s="204">
        <v>0</v>
      </c>
      <c r="AB60" s="198"/>
      <c r="AC60" s="332"/>
      <c r="AD60" s="204">
        <v>0</v>
      </c>
      <c r="AE60" s="198"/>
      <c r="AF60" s="332"/>
      <c r="AG60" s="204">
        <v>0</v>
      </c>
      <c r="AH60" s="198"/>
      <c r="AI60" s="332"/>
      <c r="AJ60" s="204">
        <v>0.3</v>
      </c>
      <c r="AK60" s="198" t="s">
        <v>2044</v>
      </c>
      <c r="AL60" s="332"/>
      <c r="AM60" s="204">
        <v>0</v>
      </c>
      <c r="AN60" s="198"/>
      <c r="AO60" s="332"/>
    </row>
    <row r="61" spans="1:41" x14ac:dyDescent="0.3">
      <c r="A61" s="196" t="s">
        <v>1855</v>
      </c>
      <c r="B61" s="196" t="s">
        <v>1974</v>
      </c>
      <c r="C61" s="197" t="s">
        <v>1846</v>
      </c>
      <c r="D61" s="196" t="s">
        <v>76</v>
      </c>
      <c r="E61" s="196" t="s">
        <v>1975</v>
      </c>
      <c r="F61" s="197" t="s">
        <v>1976</v>
      </c>
      <c r="G61" s="196" t="s">
        <v>1976</v>
      </c>
      <c r="H61" s="196"/>
      <c r="I61" s="198" t="s">
        <v>874</v>
      </c>
      <c r="J61" s="199">
        <v>3</v>
      </c>
      <c r="K61" s="198" t="s">
        <v>2009</v>
      </c>
      <c r="L61" s="333"/>
      <c r="M61" s="199">
        <v>5</v>
      </c>
      <c r="N61" s="198" t="s">
        <v>2017</v>
      </c>
      <c r="O61" s="199" t="s">
        <v>1628</v>
      </c>
      <c r="P61" s="200">
        <v>0.56000000000000005</v>
      </c>
      <c r="Q61" s="201">
        <v>5.5999999999999999E-3</v>
      </c>
      <c r="R61" s="333"/>
      <c r="S61" s="199">
        <v>9</v>
      </c>
      <c r="T61" s="198" t="s">
        <v>2045</v>
      </c>
      <c r="U61" s="198" t="s">
        <v>2046</v>
      </c>
      <c r="V61" s="331">
        <v>0.02</v>
      </c>
      <c r="W61" s="202">
        <v>43832</v>
      </c>
      <c r="X61" s="202">
        <v>43982</v>
      </c>
      <c r="Y61" s="198" t="s">
        <v>2047</v>
      </c>
      <c r="Z61" s="203">
        <v>0.8</v>
      </c>
      <c r="AA61" s="204">
        <v>0.20799999999999999</v>
      </c>
      <c r="AB61" s="198" t="s">
        <v>2048</v>
      </c>
      <c r="AC61" s="331">
        <v>0.20799999999999999</v>
      </c>
      <c r="AD61" s="204">
        <v>0.128</v>
      </c>
      <c r="AE61" s="198" t="s">
        <v>2049</v>
      </c>
      <c r="AF61" s="331">
        <v>0.32800000000000001</v>
      </c>
      <c r="AG61" s="204">
        <v>0.128</v>
      </c>
      <c r="AH61" s="198" t="s">
        <v>2049</v>
      </c>
      <c r="AI61" s="331">
        <v>0.128</v>
      </c>
      <c r="AJ61" s="204">
        <v>0.128</v>
      </c>
      <c r="AK61" s="198" t="s">
        <v>2049</v>
      </c>
      <c r="AL61" s="331">
        <v>0.128</v>
      </c>
      <c r="AM61" s="204">
        <v>0.20799999999999999</v>
      </c>
      <c r="AN61" s="198" t="s">
        <v>2050</v>
      </c>
      <c r="AO61" s="331">
        <v>0.20799999999999999</v>
      </c>
    </row>
    <row r="62" spans="1:41" x14ac:dyDescent="0.3">
      <c r="A62" s="196" t="s">
        <v>1855</v>
      </c>
      <c r="B62" s="196" t="s">
        <v>1974</v>
      </c>
      <c r="C62" s="197" t="s">
        <v>1846</v>
      </c>
      <c r="D62" s="196" t="s">
        <v>76</v>
      </c>
      <c r="E62" s="196" t="s">
        <v>1975</v>
      </c>
      <c r="F62" s="197" t="s">
        <v>1976</v>
      </c>
      <c r="G62" s="196" t="s">
        <v>1976</v>
      </c>
      <c r="H62" s="196"/>
      <c r="I62" s="198" t="s">
        <v>874</v>
      </c>
      <c r="J62" s="199">
        <v>3</v>
      </c>
      <c r="K62" s="198" t="s">
        <v>2009</v>
      </c>
      <c r="L62" s="333"/>
      <c r="M62" s="199">
        <v>5</v>
      </c>
      <c r="N62" s="198" t="s">
        <v>2017</v>
      </c>
      <c r="O62" s="199" t="s">
        <v>1628</v>
      </c>
      <c r="P62" s="200">
        <v>0.56000000000000005</v>
      </c>
      <c r="Q62" s="201">
        <v>5.5999999999999999E-3</v>
      </c>
      <c r="R62" s="332"/>
      <c r="S62" s="199">
        <v>9</v>
      </c>
      <c r="T62" s="198" t="s">
        <v>2045</v>
      </c>
      <c r="U62" s="198" t="s">
        <v>2046</v>
      </c>
      <c r="V62" s="332"/>
      <c r="W62" s="202">
        <v>43832</v>
      </c>
      <c r="X62" s="202">
        <v>43921</v>
      </c>
      <c r="Y62" s="198" t="s">
        <v>2051</v>
      </c>
      <c r="Z62" s="203">
        <v>0.2</v>
      </c>
      <c r="AA62" s="204">
        <v>0</v>
      </c>
      <c r="AB62" s="198"/>
      <c r="AC62" s="332"/>
      <c r="AD62" s="204">
        <v>0.2</v>
      </c>
      <c r="AE62" s="198" t="s">
        <v>2052</v>
      </c>
      <c r="AF62" s="332"/>
      <c r="AG62" s="204">
        <v>0</v>
      </c>
      <c r="AH62" s="198"/>
      <c r="AI62" s="332"/>
      <c r="AJ62" s="204">
        <v>0</v>
      </c>
      <c r="AK62" s="198"/>
      <c r="AL62" s="332"/>
      <c r="AM62" s="204">
        <v>0</v>
      </c>
      <c r="AN62" s="198"/>
      <c r="AO62" s="332"/>
    </row>
    <row r="63" spans="1:41" x14ac:dyDescent="0.3">
      <c r="A63" s="196" t="s">
        <v>1855</v>
      </c>
      <c r="B63" s="196" t="s">
        <v>1974</v>
      </c>
      <c r="C63" s="197" t="s">
        <v>1846</v>
      </c>
      <c r="D63" s="196" t="s">
        <v>76</v>
      </c>
      <c r="E63" s="196" t="s">
        <v>1975</v>
      </c>
      <c r="F63" s="197" t="s">
        <v>1976</v>
      </c>
      <c r="G63" s="196" t="s">
        <v>1976</v>
      </c>
      <c r="H63" s="196"/>
      <c r="I63" s="198" t="s">
        <v>874</v>
      </c>
      <c r="J63" s="199">
        <v>3</v>
      </c>
      <c r="K63" s="198" t="s">
        <v>2009</v>
      </c>
      <c r="L63" s="333"/>
      <c r="M63" s="199">
        <v>6</v>
      </c>
      <c r="N63" s="198" t="s">
        <v>2053</v>
      </c>
      <c r="O63" s="199" t="s">
        <v>1628</v>
      </c>
      <c r="P63" s="201">
        <v>0.98</v>
      </c>
      <c r="Q63" s="201">
        <v>0.98</v>
      </c>
      <c r="R63" s="331">
        <v>0.3</v>
      </c>
      <c r="S63" s="199">
        <v>10</v>
      </c>
      <c r="T63" s="198" t="s">
        <v>2054</v>
      </c>
      <c r="U63" s="198" t="s">
        <v>2055</v>
      </c>
      <c r="V63" s="331">
        <v>0.05</v>
      </c>
      <c r="W63" s="202">
        <v>43832</v>
      </c>
      <c r="X63" s="202">
        <v>43921</v>
      </c>
      <c r="Y63" s="198" t="s">
        <v>2056</v>
      </c>
      <c r="Z63" s="203">
        <v>0.5</v>
      </c>
      <c r="AA63" s="204">
        <v>0.5</v>
      </c>
      <c r="AB63" s="198" t="s">
        <v>2057</v>
      </c>
      <c r="AC63" s="331">
        <v>0.5</v>
      </c>
      <c r="AD63" s="204">
        <v>0</v>
      </c>
      <c r="AE63" s="198"/>
      <c r="AF63" s="331">
        <v>0</v>
      </c>
      <c r="AG63" s="204">
        <v>0</v>
      </c>
      <c r="AH63" s="198"/>
      <c r="AI63" s="331">
        <v>0</v>
      </c>
      <c r="AJ63" s="204">
        <v>0</v>
      </c>
      <c r="AK63" s="198"/>
      <c r="AL63" s="331">
        <v>0</v>
      </c>
      <c r="AM63" s="204">
        <v>0</v>
      </c>
      <c r="AN63" s="198"/>
      <c r="AO63" s="331">
        <v>0.5</v>
      </c>
    </row>
    <row r="64" spans="1:41" x14ac:dyDescent="0.3">
      <c r="A64" s="196" t="s">
        <v>1855</v>
      </c>
      <c r="B64" s="196" t="s">
        <v>1974</v>
      </c>
      <c r="C64" s="197" t="s">
        <v>1846</v>
      </c>
      <c r="D64" s="196" t="s">
        <v>76</v>
      </c>
      <c r="E64" s="196" t="s">
        <v>1975</v>
      </c>
      <c r="F64" s="197" t="s">
        <v>1976</v>
      </c>
      <c r="G64" s="196" t="s">
        <v>1976</v>
      </c>
      <c r="H64" s="196"/>
      <c r="I64" s="198" t="s">
        <v>874</v>
      </c>
      <c r="J64" s="199">
        <v>3</v>
      </c>
      <c r="K64" s="198" t="s">
        <v>2009</v>
      </c>
      <c r="L64" s="333"/>
      <c r="M64" s="199">
        <v>6</v>
      </c>
      <c r="N64" s="198" t="s">
        <v>2053</v>
      </c>
      <c r="O64" s="199" t="s">
        <v>1628</v>
      </c>
      <c r="P64" s="201">
        <v>0.98</v>
      </c>
      <c r="Q64" s="201">
        <v>0.98</v>
      </c>
      <c r="R64" s="333"/>
      <c r="S64" s="199">
        <v>10</v>
      </c>
      <c r="T64" s="198" t="s">
        <v>2054</v>
      </c>
      <c r="U64" s="198" t="s">
        <v>2055</v>
      </c>
      <c r="V64" s="332"/>
      <c r="W64" s="202">
        <v>43891</v>
      </c>
      <c r="X64" s="202">
        <v>43982</v>
      </c>
      <c r="Y64" s="198" t="s">
        <v>2058</v>
      </c>
      <c r="Z64" s="203">
        <v>0.5</v>
      </c>
      <c r="AA64" s="204">
        <v>0</v>
      </c>
      <c r="AB64" s="198"/>
      <c r="AC64" s="332"/>
      <c r="AD64" s="204">
        <v>0</v>
      </c>
      <c r="AE64" s="198"/>
      <c r="AF64" s="332"/>
      <c r="AG64" s="204">
        <v>0</v>
      </c>
      <c r="AH64" s="198"/>
      <c r="AI64" s="332"/>
      <c r="AJ64" s="204">
        <v>0</v>
      </c>
      <c r="AK64" s="198"/>
      <c r="AL64" s="332"/>
      <c r="AM64" s="204">
        <v>0.5</v>
      </c>
      <c r="AN64" s="198" t="s">
        <v>2059</v>
      </c>
      <c r="AO64" s="332"/>
    </row>
    <row r="65" spans="1:41" x14ac:dyDescent="0.3">
      <c r="A65" s="196" t="s">
        <v>1855</v>
      </c>
      <c r="B65" s="196" t="s">
        <v>1974</v>
      </c>
      <c r="C65" s="197" t="s">
        <v>1846</v>
      </c>
      <c r="D65" s="196" t="s">
        <v>76</v>
      </c>
      <c r="E65" s="196" t="s">
        <v>1975</v>
      </c>
      <c r="F65" s="197" t="s">
        <v>1976</v>
      </c>
      <c r="G65" s="196" t="s">
        <v>1976</v>
      </c>
      <c r="H65" s="196"/>
      <c r="I65" s="198" t="s">
        <v>874</v>
      </c>
      <c r="J65" s="199">
        <v>3</v>
      </c>
      <c r="K65" s="198" t="s">
        <v>2009</v>
      </c>
      <c r="L65" s="333"/>
      <c r="M65" s="199">
        <v>6</v>
      </c>
      <c r="N65" s="198" t="s">
        <v>2053</v>
      </c>
      <c r="O65" s="199" t="s">
        <v>1628</v>
      </c>
      <c r="P65" s="201">
        <v>0.98</v>
      </c>
      <c r="Q65" s="201">
        <v>0.98</v>
      </c>
      <c r="R65" s="333"/>
      <c r="S65" s="199">
        <v>11</v>
      </c>
      <c r="T65" s="198" t="s">
        <v>2060</v>
      </c>
      <c r="U65" s="198" t="s">
        <v>2055</v>
      </c>
      <c r="V65" s="331">
        <v>0.25</v>
      </c>
      <c r="W65" s="202">
        <v>43862</v>
      </c>
      <c r="X65" s="202">
        <v>43951</v>
      </c>
      <c r="Y65" s="198" t="s">
        <v>2061</v>
      </c>
      <c r="Z65" s="203">
        <v>0.4</v>
      </c>
      <c r="AA65" s="204">
        <v>0</v>
      </c>
      <c r="AB65" s="198"/>
      <c r="AC65" s="331">
        <v>0</v>
      </c>
      <c r="AD65" s="204">
        <v>0.16</v>
      </c>
      <c r="AE65" s="198" t="s">
        <v>2062</v>
      </c>
      <c r="AF65" s="331">
        <v>0.16</v>
      </c>
      <c r="AG65" s="204">
        <v>0</v>
      </c>
      <c r="AH65" s="198"/>
      <c r="AI65" s="331">
        <v>0.3</v>
      </c>
      <c r="AJ65" s="204">
        <v>0.24</v>
      </c>
      <c r="AK65" s="198" t="s">
        <v>2063</v>
      </c>
      <c r="AL65" s="331">
        <v>0.24</v>
      </c>
      <c r="AM65" s="204">
        <v>0</v>
      </c>
      <c r="AN65" s="198"/>
      <c r="AO65" s="331">
        <v>0.3</v>
      </c>
    </row>
    <row r="66" spans="1:41" x14ac:dyDescent="0.3">
      <c r="A66" s="196" t="s">
        <v>1855</v>
      </c>
      <c r="B66" s="196" t="s">
        <v>1974</v>
      </c>
      <c r="C66" s="197" t="s">
        <v>1846</v>
      </c>
      <c r="D66" s="196" t="s">
        <v>76</v>
      </c>
      <c r="E66" s="196" t="s">
        <v>1975</v>
      </c>
      <c r="F66" s="197" t="s">
        <v>1976</v>
      </c>
      <c r="G66" s="196" t="s">
        <v>1976</v>
      </c>
      <c r="H66" s="196"/>
      <c r="I66" s="198" t="s">
        <v>874</v>
      </c>
      <c r="J66" s="199">
        <v>3</v>
      </c>
      <c r="K66" s="198" t="s">
        <v>2009</v>
      </c>
      <c r="L66" s="332"/>
      <c r="M66" s="199">
        <v>6</v>
      </c>
      <c r="N66" s="198" t="s">
        <v>2053</v>
      </c>
      <c r="O66" s="199" t="s">
        <v>1628</v>
      </c>
      <c r="P66" s="201">
        <v>0.98</v>
      </c>
      <c r="Q66" s="201">
        <v>0.98</v>
      </c>
      <c r="R66" s="332"/>
      <c r="S66" s="199">
        <v>11</v>
      </c>
      <c r="T66" s="198" t="s">
        <v>2060</v>
      </c>
      <c r="U66" s="198" t="s">
        <v>2055</v>
      </c>
      <c r="V66" s="332"/>
      <c r="W66" s="202">
        <v>43891</v>
      </c>
      <c r="X66" s="202">
        <v>43982</v>
      </c>
      <c r="Y66" s="198" t="s">
        <v>2064</v>
      </c>
      <c r="Z66" s="203">
        <v>0.6</v>
      </c>
      <c r="AA66" s="204">
        <v>0</v>
      </c>
      <c r="AB66" s="198"/>
      <c r="AC66" s="332"/>
      <c r="AD66" s="204">
        <v>0</v>
      </c>
      <c r="AE66" s="198"/>
      <c r="AF66" s="332"/>
      <c r="AG66" s="204">
        <v>0.3</v>
      </c>
      <c r="AH66" s="198" t="s">
        <v>2065</v>
      </c>
      <c r="AI66" s="332"/>
      <c r="AJ66" s="204">
        <v>0</v>
      </c>
      <c r="AK66" s="198"/>
      <c r="AL66" s="332"/>
      <c r="AM66" s="204">
        <v>0.3</v>
      </c>
      <c r="AN66" s="198" t="s">
        <v>2066</v>
      </c>
      <c r="AO66" s="332"/>
    </row>
    <row r="67" spans="1:41" x14ac:dyDescent="0.3">
      <c r="A67" s="196" t="s">
        <v>1855</v>
      </c>
      <c r="B67" s="196" t="s">
        <v>1974</v>
      </c>
      <c r="C67" s="197" t="s">
        <v>1850</v>
      </c>
      <c r="D67" s="196" t="s">
        <v>77</v>
      </c>
      <c r="E67" s="196" t="s">
        <v>2067</v>
      </c>
      <c r="F67" s="197" t="s">
        <v>12</v>
      </c>
      <c r="G67" s="196"/>
      <c r="I67" s="198" t="s">
        <v>1051</v>
      </c>
      <c r="J67" s="199">
        <v>1</v>
      </c>
      <c r="K67" s="198" t="s">
        <v>2068</v>
      </c>
      <c r="L67" s="331">
        <v>0.13</v>
      </c>
      <c r="M67" s="199">
        <v>1</v>
      </c>
      <c r="N67" s="198" t="s">
        <v>2069</v>
      </c>
      <c r="O67" s="199" t="s">
        <v>132</v>
      </c>
      <c r="P67" s="200">
        <v>20</v>
      </c>
      <c r="Q67" s="201">
        <v>1</v>
      </c>
      <c r="R67" s="331">
        <v>0.13</v>
      </c>
      <c r="S67" s="199">
        <v>2</v>
      </c>
      <c r="T67" s="198" t="s">
        <v>2070</v>
      </c>
      <c r="U67" s="198" t="s">
        <v>2071</v>
      </c>
      <c r="V67" s="331">
        <v>5.8500000000000003E-2</v>
      </c>
      <c r="W67" s="202">
        <v>43831</v>
      </c>
      <c r="X67" s="202">
        <v>43920</v>
      </c>
      <c r="Y67" s="198" t="s">
        <v>2072</v>
      </c>
      <c r="Z67" s="203">
        <v>0.5</v>
      </c>
      <c r="AA67" s="204">
        <v>0</v>
      </c>
      <c r="AB67" s="198"/>
      <c r="AC67" s="331">
        <v>0</v>
      </c>
      <c r="AD67" s="204">
        <v>0</v>
      </c>
      <c r="AE67" s="198"/>
      <c r="AF67" s="331">
        <v>0</v>
      </c>
      <c r="AG67" s="204">
        <v>0.5</v>
      </c>
      <c r="AH67" s="198" t="s">
        <v>2073</v>
      </c>
      <c r="AI67" s="331">
        <v>1</v>
      </c>
      <c r="AJ67" s="204">
        <v>0</v>
      </c>
      <c r="AK67" s="198"/>
      <c r="AL67" s="331">
        <v>0</v>
      </c>
      <c r="AM67" s="204">
        <v>0</v>
      </c>
      <c r="AN67" s="198"/>
      <c r="AO67" s="331">
        <v>0</v>
      </c>
    </row>
    <row r="68" spans="1:41" x14ac:dyDescent="0.3">
      <c r="A68" s="196" t="s">
        <v>1855</v>
      </c>
      <c r="B68" s="196" t="s">
        <v>1974</v>
      </c>
      <c r="C68" s="197" t="s">
        <v>1850</v>
      </c>
      <c r="D68" s="196" t="s">
        <v>77</v>
      </c>
      <c r="E68" s="196" t="s">
        <v>2067</v>
      </c>
      <c r="F68" s="197" t="s">
        <v>12</v>
      </c>
      <c r="G68" s="196"/>
      <c r="I68" s="198" t="s">
        <v>1051</v>
      </c>
      <c r="J68" s="199">
        <v>1</v>
      </c>
      <c r="K68" s="198" t="s">
        <v>2068</v>
      </c>
      <c r="L68" s="333"/>
      <c r="M68" s="199">
        <v>1</v>
      </c>
      <c r="N68" s="198" t="s">
        <v>2069</v>
      </c>
      <c r="O68" s="199" t="s">
        <v>132</v>
      </c>
      <c r="P68" s="200">
        <v>20</v>
      </c>
      <c r="Q68" s="201">
        <v>1</v>
      </c>
      <c r="R68" s="333"/>
      <c r="S68" s="199">
        <v>2</v>
      </c>
      <c r="T68" s="198" t="s">
        <v>2070</v>
      </c>
      <c r="U68" s="198" t="s">
        <v>2071</v>
      </c>
      <c r="V68" s="332"/>
      <c r="W68" s="202">
        <v>43831</v>
      </c>
      <c r="X68" s="202">
        <v>43920</v>
      </c>
      <c r="Y68" s="198" t="s">
        <v>2074</v>
      </c>
      <c r="Z68" s="203">
        <v>0.5</v>
      </c>
      <c r="AA68" s="204">
        <v>0</v>
      </c>
      <c r="AB68" s="198"/>
      <c r="AC68" s="332"/>
      <c r="AD68" s="204">
        <v>0</v>
      </c>
      <c r="AE68" s="198"/>
      <c r="AF68" s="332"/>
      <c r="AG68" s="204">
        <v>0.5</v>
      </c>
      <c r="AH68" s="198" t="s">
        <v>2075</v>
      </c>
      <c r="AI68" s="332"/>
      <c r="AJ68" s="204">
        <v>0</v>
      </c>
      <c r="AK68" s="198"/>
      <c r="AL68" s="332"/>
      <c r="AM68" s="204">
        <v>0</v>
      </c>
      <c r="AN68" s="198"/>
      <c r="AO68" s="332"/>
    </row>
    <row r="69" spans="1:41" x14ac:dyDescent="0.3">
      <c r="A69" s="196" t="s">
        <v>1855</v>
      </c>
      <c r="B69" s="196" t="s">
        <v>1974</v>
      </c>
      <c r="C69" s="197" t="s">
        <v>1850</v>
      </c>
      <c r="D69" s="196" t="s">
        <v>77</v>
      </c>
      <c r="E69" s="196" t="s">
        <v>2067</v>
      </c>
      <c r="F69" s="197" t="s">
        <v>12</v>
      </c>
      <c r="G69" s="196"/>
      <c r="I69" s="198" t="s">
        <v>1051</v>
      </c>
      <c r="J69" s="199">
        <v>1</v>
      </c>
      <c r="K69" s="198" t="s">
        <v>2068</v>
      </c>
      <c r="L69" s="333"/>
      <c r="M69" s="199">
        <v>1</v>
      </c>
      <c r="N69" s="198" t="s">
        <v>2069</v>
      </c>
      <c r="O69" s="199" t="s">
        <v>132</v>
      </c>
      <c r="P69" s="200">
        <v>20</v>
      </c>
      <c r="Q69" s="201">
        <v>1</v>
      </c>
      <c r="R69" s="333"/>
      <c r="S69" s="199">
        <v>3</v>
      </c>
      <c r="T69" s="198" t="s">
        <v>2076</v>
      </c>
      <c r="U69" s="198" t="s">
        <v>2071</v>
      </c>
      <c r="V69" s="331">
        <v>7.1499999999999994E-2</v>
      </c>
      <c r="W69" s="202">
        <v>43831</v>
      </c>
      <c r="X69" s="202">
        <v>43920</v>
      </c>
      <c r="Y69" s="198" t="s">
        <v>2077</v>
      </c>
      <c r="Z69" s="203">
        <v>0.7</v>
      </c>
      <c r="AA69" s="204">
        <v>0</v>
      </c>
      <c r="AB69" s="198"/>
      <c r="AC69" s="331">
        <v>0</v>
      </c>
      <c r="AD69" s="204">
        <v>0</v>
      </c>
      <c r="AE69" s="198"/>
      <c r="AF69" s="331">
        <v>0</v>
      </c>
      <c r="AG69" s="204">
        <v>0</v>
      </c>
      <c r="AH69" s="198"/>
      <c r="AI69" s="331">
        <v>0</v>
      </c>
      <c r="AJ69" s="204">
        <v>0</v>
      </c>
      <c r="AK69" s="198"/>
      <c r="AL69" s="331">
        <v>0</v>
      </c>
      <c r="AM69" s="204">
        <v>0.7</v>
      </c>
      <c r="AN69" s="198" t="s">
        <v>2078</v>
      </c>
      <c r="AO69" s="331">
        <v>1</v>
      </c>
    </row>
    <row r="70" spans="1:41" x14ac:dyDescent="0.3">
      <c r="A70" s="196" t="s">
        <v>1855</v>
      </c>
      <c r="B70" s="196" t="s">
        <v>1974</v>
      </c>
      <c r="C70" s="197" t="s">
        <v>1850</v>
      </c>
      <c r="D70" s="196" t="s">
        <v>77</v>
      </c>
      <c r="E70" s="196" t="s">
        <v>2067</v>
      </c>
      <c r="F70" s="197" t="s">
        <v>12</v>
      </c>
      <c r="G70" s="196"/>
      <c r="I70" s="198" t="s">
        <v>1051</v>
      </c>
      <c r="J70" s="199">
        <v>1</v>
      </c>
      <c r="K70" s="198" t="s">
        <v>2068</v>
      </c>
      <c r="L70" s="332"/>
      <c r="M70" s="199">
        <v>1</v>
      </c>
      <c r="N70" s="198" t="s">
        <v>2069</v>
      </c>
      <c r="O70" s="199" t="s">
        <v>132</v>
      </c>
      <c r="P70" s="200">
        <v>20</v>
      </c>
      <c r="Q70" s="201">
        <v>1</v>
      </c>
      <c r="R70" s="332"/>
      <c r="S70" s="199">
        <v>3</v>
      </c>
      <c r="T70" s="198" t="s">
        <v>2076</v>
      </c>
      <c r="U70" s="198" t="s">
        <v>2071</v>
      </c>
      <c r="V70" s="332"/>
      <c r="W70" s="202">
        <v>43831</v>
      </c>
      <c r="X70" s="202">
        <v>43920</v>
      </c>
      <c r="Y70" s="198" t="s">
        <v>2079</v>
      </c>
      <c r="Z70" s="203">
        <v>0.3</v>
      </c>
      <c r="AA70" s="204">
        <v>0</v>
      </c>
      <c r="AB70" s="198"/>
      <c r="AC70" s="332"/>
      <c r="AD70" s="204">
        <v>0</v>
      </c>
      <c r="AE70" s="198"/>
      <c r="AF70" s="332"/>
      <c r="AG70" s="204">
        <v>0</v>
      </c>
      <c r="AH70" s="198"/>
      <c r="AI70" s="332"/>
      <c r="AJ70" s="204">
        <v>0</v>
      </c>
      <c r="AK70" s="198"/>
      <c r="AL70" s="332"/>
      <c r="AM70" s="204">
        <v>0.3</v>
      </c>
      <c r="AN70" s="198" t="s">
        <v>2080</v>
      </c>
      <c r="AO70" s="332"/>
    </row>
    <row r="71" spans="1:41" x14ac:dyDescent="0.3">
      <c r="A71" s="196" t="s">
        <v>1855</v>
      </c>
      <c r="B71" s="196" t="s">
        <v>1974</v>
      </c>
      <c r="C71" s="197" t="s">
        <v>1850</v>
      </c>
      <c r="D71" s="196" t="s">
        <v>77</v>
      </c>
      <c r="E71" s="196" t="s">
        <v>2067</v>
      </c>
      <c r="F71" s="197" t="s">
        <v>12</v>
      </c>
      <c r="G71" s="196"/>
      <c r="I71" s="198" t="s">
        <v>1051</v>
      </c>
      <c r="J71" s="199">
        <v>2</v>
      </c>
      <c r="K71" s="198" t="s">
        <v>2081</v>
      </c>
      <c r="L71" s="331">
        <v>0.13</v>
      </c>
      <c r="M71" s="199">
        <v>2</v>
      </c>
      <c r="N71" s="198" t="s">
        <v>2082</v>
      </c>
      <c r="O71" s="199" t="s">
        <v>132</v>
      </c>
      <c r="P71" s="200">
        <v>1</v>
      </c>
      <c r="Q71" s="201">
        <v>100</v>
      </c>
      <c r="R71" s="331">
        <v>0.13</v>
      </c>
      <c r="S71" s="199">
        <v>1</v>
      </c>
      <c r="T71" s="198" t="s">
        <v>2083</v>
      </c>
      <c r="U71" s="198" t="s">
        <v>2084</v>
      </c>
      <c r="V71" s="201">
        <v>4.2900000000000001E-2</v>
      </c>
      <c r="W71" s="202">
        <v>43831</v>
      </c>
      <c r="X71" s="202">
        <v>43891</v>
      </c>
      <c r="Y71" s="198" t="s">
        <v>2085</v>
      </c>
      <c r="Z71" s="203">
        <v>1</v>
      </c>
      <c r="AA71" s="204">
        <v>0</v>
      </c>
      <c r="AB71" s="198"/>
      <c r="AC71" s="201">
        <v>0</v>
      </c>
      <c r="AD71" s="204">
        <v>0</v>
      </c>
      <c r="AE71" s="198"/>
      <c r="AF71" s="201">
        <v>0</v>
      </c>
      <c r="AG71" s="204">
        <v>0.5</v>
      </c>
      <c r="AH71" s="198" t="s">
        <v>2086</v>
      </c>
      <c r="AI71" s="201">
        <v>0.5</v>
      </c>
      <c r="AJ71" s="204">
        <v>0</v>
      </c>
      <c r="AK71" s="198"/>
      <c r="AL71" s="201">
        <v>0</v>
      </c>
      <c r="AM71" s="204">
        <v>0.5</v>
      </c>
      <c r="AN71" s="198" t="s">
        <v>2087</v>
      </c>
      <c r="AO71" s="201">
        <v>0.5</v>
      </c>
    </row>
    <row r="72" spans="1:41" x14ac:dyDescent="0.3">
      <c r="A72" s="196" t="s">
        <v>1855</v>
      </c>
      <c r="B72" s="196" t="s">
        <v>1974</v>
      </c>
      <c r="C72" s="197" t="s">
        <v>1850</v>
      </c>
      <c r="D72" s="196" t="s">
        <v>77</v>
      </c>
      <c r="E72" s="196" t="s">
        <v>2067</v>
      </c>
      <c r="F72" s="197" t="s">
        <v>12</v>
      </c>
      <c r="G72" s="196"/>
      <c r="I72" s="198" t="s">
        <v>1051</v>
      </c>
      <c r="J72" s="199">
        <v>2</v>
      </c>
      <c r="K72" s="198" t="s">
        <v>2081</v>
      </c>
      <c r="L72" s="333"/>
      <c r="M72" s="199">
        <v>2</v>
      </c>
      <c r="N72" s="198" t="s">
        <v>2082</v>
      </c>
      <c r="O72" s="199" t="s">
        <v>132</v>
      </c>
      <c r="P72" s="200">
        <v>1</v>
      </c>
      <c r="Q72" s="201">
        <v>100</v>
      </c>
      <c r="R72" s="333"/>
      <c r="S72" s="199">
        <v>2</v>
      </c>
      <c r="T72" s="198" t="s">
        <v>2088</v>
      </c>
      <c r="U72" s="198" t="s">
        <v>2084</v>
      </c>
      <c r="V72" s="331">
        <v>4.2900000000000001E-2</v>
      </c>
      <c r="W72" s="202">
        <v>43831</v>
      </c>
      <c r="X72" s="202">
        <v>43982</v>
      </c>
      <c r="Y72" s="198" t="s">
        <v>2089</v>
      </c>
      <c r="Z72" s="203">
        <v>0.2</v>
      </c>
      <c r="AA72" s="204">
        <v>0</v>
      </c>
      <c r="AB72" s="198"/>
      <c r="AC72" s="331">
        <v>0</v>
      </c>
      <c r="AD72" s="204">
        <v>0.2</v>
      </c>
      <c r="AE72" s="198" t="s">
        <v>2086</v>
      </c>
      <c r="AF72" s="331">
        <v>0.2</v>
      </c>
      <c r="AG72" s="204">
        <v>0</v>
      </c>
      <c r="AH72" s="198"/>
      <c r="AI72" s="331">
        <v>0</v>
      </c>
      <c r="AJ72" s="204">
        <v>0</v>
      </c>
      <c r="AK72" s="198"/>
      <c r="AL72" s="331">
        <v>0</v>
      </c>
      <c r="AM72" s="204">
        <v>0</v>
      </c>
      <c r="AN72" s="198"/>
      <c r="AO72" s="331">
        <v>0.8</v>
      </c>
    </row>
    <row r="73" spans="1:41" x14ac:dyDescent="0.3">
      <c r="A73" s="196" t="s">
        <v>1855</v>
      </c>
      <c r="B73" s="196" t="s">
        <v>1974</v>
      </c>
      <c r="C73" s="197" t="s">
        <v>1850</v>
      </c>
      <c r="D73" s="196" t="s">
        <v>77</v>
      </c>
      <c r="E73" s="196" t="s">
        <v>2067</v>
      </c>
      <c r="F73" s="197" t="s">
        <v>12</v>
      </c>
      <c r="G73" s="196"/>
      <c r="I73" s="198" t="s">
        <v>1051</v>
      </c>
      <c r="J73" s="199">
        <v>2</v>
      </c>
      <c r="K73" s="198" t="s">
        <v>2081</v>
      </c>
      <c r="L73" s="333"/>
      <c r="M73" s="199">
        <v>2</v>
      </c>
      <c r="N73" s="198" t="s">
        <v>2082</v>
      </c>
      <c r="O73" s="199" t="s">
        <v>132</v>
      </c>
      <c r="P73" s="200">
        <v>1</v>
      </c>
      <c r="Q73" s="201">
        <v>100</v>
      </c>
      <c r="R73" s="333"/>
      <c r="S73" s="199">
        <v>2</v>
      </c>
      <c r="T73" s="198" t="s">
        <v>2088</v>
      </c>
      <c r="U73" s="198" t="s">
        <v>2084</v>
      </c>
      <c r="V73" s="333"/>
      <c r="W73" s="202">
        <v>43831</v>
      </c>
      <c r="X73" s="202">
        <v>43982</v>
      </c>
      <c r="Y73" s="198" t="s">
        <v>2090</v>
      </c>
      <c r="Z73" s="203">
        <v>0.4</v>
      </c>
      <c r="AA73" s="204">
        <v>0</v>
      </c>
      <c r="AB73" s="198"/>
      <c r="AC73" s="333"/>
      <c r="AD73" s="204">
        <v>0</v>
      </c>
      <c r="AE73" s="198"/>
      <c r="AF73" s="333"/>
      <c r="AG73" s="204">
        <v>0</v>
      </c>
      <c r="AH73" s="198"/>
      <c r="AI73" s="333"/>
      <c r="AJ73" s="204">
        <v>0</v>
      </c>
      <c r="AK73" s="198"/>
      <c r="AL73" s="333"/>
      <c r="AM73" s="204">
        <v>0.4</v>
      </c>
      <c r="AN73" s="198" t="s">
        <v>2091</v>
      </c>
      <c r="AO73" s="333"/>
    </row>
    <row r="74" spans="1:41" x14ac:dyDescent="0.3">
      <c r="A74" s="196" t="s">
        <v>1855</v>
      </c>
      <c r="B74" s="196" t="s">
        <v>1974</v>
      </c>
      <c r="C74" s="197" t="s">
        <v>1850</v>
      </c>
      <c r="D74" s="196" t="s">
        <v>77</v>
      </c>
      <c r="E74" s="196" t="s">
        <v>2067</v>
      </c>
      <c r="F74" s="197" t="s">
        <v>12</v>
      </c>
      <c r="G74" s="196"/>
      <c r="I74" s="198" t="s">
        <v>1051</v>
      </c>
      <c r="J74" s="199">
        <v>2</v>
      </c>
      <c r="K74" s="198" t="s">
        <v>2081</v>
      </c>
      <c r="L74" s="333"/>
      <c r="M74" s="199">
        <v>2</v>
      </c>
      <c r="N74" s="198" t="s">
        <v>2082</v>
      </c>
      <c r="O74" s="199" t="s">
        <v>132</v>
      </c>
      <c r="P74" s="200">
        <v>1</v>
      </c>
      <c r="Q74" s="201">
        <v>100</v>
      </c>
      <c r="R74" s="333"/>
      <c r="S74" s="199">
        <v>2</v>
      </c>
      <c r="T74" s="198" t="s">
        <v>2088</v>
      </c>
      <c r="U74" s="198" t="s">
        <v>2084</v>
      </c>
      <c r="V74" s="332"/>
      <c r="W74" s="202">
        <v>43831</v>
      </c>
      <c r="X74" s="202">
        <v>43982</v>
      </c>
      <c r="Y74" s="198" t="s">
        <v>2092</v>
      </c>
      <c r="Z74" s="203">
        <v>0.4</v>
      </c>
      <c r="AA74" s="204">
        <v>0</v>
      </c>
      <c r="AB74" s="198"/>
      <c r="AC74" s="332"/>
      <c r="AD74" s="204">
        <v>0</v>
      </c>
      <c r="AE74" s="198"/>
      <c r="AF74" s="332"/>
      <c r="AG74" s="204">
        <v>0</v>
      </c>
      <c r="AH74" s="198"/>
      <c r="AI74" s="332"/>
      <c r="AJ74" s="204">
        <v>0</v>
      </c>
      <c r="AK74" s="198"/>
      <c r="AL74" s="332"/>
      <c r="AM74" s="204">
        <v>0.4</v>
      </c>
      <c r="AN74" s="198" t="s">
        <v>2093</v>
      </c>
      <c r="AO74" s="332"/>
    </row>
    <row r="75" spans="1:41" x14ac:dyDescent="0.3">
      <c r="A75" s="196" t="s">
        <v>1855</v>
      </c>
      <c r="B75" s="196" t="s">
        <v>1974</v>
      </c>
      <c r="C75" s="197" t="s">
        <v>1850</v>
      </c>
      <c r="D75" s="196" t="s">
        <v>77</v>
      </c>
      <c r="E75" s="196" t="s">
        <v>2067</v>
      </c>
      <c r="F75" s="197" t="s">
        <v>12</v>
      </c>
      <c r="G75" s="196"/>
      <c r="I75" s="198" t="s">
        <v>1051</v>
      </c>
      <c r="J75" s="199">
        <v>2</v>
      </c>
      <c r="K75" s="198" t="s">
        <v>2081</v>
      </c>
      <c r="L75" s="333"/>
      <c r="M75" s="199">
        <v>2</v>
      </c>
      <c r="N75" s="198" t="s">
        <v>2082</v>
      </c>
      <c r="O75" s="199" t="s">
        <v>132</v>
      </c>
      <c r="P75" s="200">
        <v>1</v>
      </c>
      <c r="Q75" s="201">
        <v>100</v>
      </c>
      <c r="R75" s="333"/>
      <c r="S75" s="199">
        <v>3</v>
      </c>
      <c r="T75" s="198" t="s">
        <v>2094</v>
      </c>
      <c r="U75" s="198" t="s">
        <v>2084</v>
      </c>
      <c r="V75" s="331">
        <v>4.4200000000000003E-2</v>
      </c>
      <c r="W75" s="202">
        <v>43831</v>
      </c>
      <c r="X75" s="202">
        <v>43982</v>
      </c>
      <c r="Y75" s="198" t="s">
        <v>2095</v>
      </c>
      <c r="Z75" s="203">
        <v>0.5</v>
      </c>
      <c r="AA75" s="204">
        <v>0</v>
      </c>
      <c r="AB75" s="198"/>
      <c r="AC75" s="331">
        <v>0</v>
      </c>
      <c r="AD75" s="204">
        <v>0</v>
      </c>
      <c r="AE75" s="198"/>
      <c r="AF75" s="331">
        <v>0</v>
      </c>
      <c r="AG75" s="204">
        <v>0</v>
      </c>
      <c r="AH75" s="198"/>
      <c r="AI75" s="331">
        <v>0.2</v>
      </c>
      <c r="AJ75" s="204">
        <v>0</v>
      </c>
      <c r="AK75" s="198"/>
      <c r="AL75" s="331">
        <v>0</v>
      </c>
      <c r="AM75" s="204">
        <v>0.5</v>
      </c>
      <c r="AN75" s="198" t="s">
        <v>2096</v>
      </c>
      <c r="AO75" s="331">
        <v>0.8</v>
      </c>
    </row>
    <row r="76" spans="1:41" x14ac:dyDescent="0.3">
      <c r="A76" s="196" t="s">
        <v>1855</v>
      </c>
      <c r="B76" s="196" t="s">
        <v>1974</v>
      </c>
      <c r="C76" s="197" t="s">
        <v>1850</v>
      </c>
      <c r="D76" s="196" t="s">
        <v>77</v>
      </c>
      <c r="E76" s="196" t="s">
        <v>2067</v>
      </c>
      <c r="F76" s="197" t="s">
        <v>12</v>
      </c>
      <c r="G76" s="196"/>
      <c r="I76" s="198" t="s">
        <v>1051</v>
      </c>
      <c r="J76" s="199">
        <v>2</v>
      </c>
      <c r="K76" s="198" t="s">
        <v>2081</v>
      </c>
      <c r="L76" s="333"/>
      <c r="M76" s="199">
        <v>2</v>
      </c>
      <c r="N76" s="198" t="s">
        <v>2082</v>
      </c>
      <c r="O76" s="199" t="s">
        <v>132</v>
      </c>
      <c r="P76" s="200">
        <v>1</v>
      </c>
      <c r="Q76" s="201">
        <v>100</v>
      </c>
      <c r="R76" s="333"/>
      <c r="S76" s="199">
        <v>3</v>
      </c>
      <c r="T76" s="198" t="s">
        <v>2094</v>
      </c>
      <c r="U76" s="198" t="s">
        <v>2084</v>
      </c>
      <c r="V76" s="333"/>
      <c r="W76" s="202">
        <v>43831</v>
      </c>
      <c r="X76" s="202">
        <v>43982</v>
      </c>
      <c r="Y76" s="198" t="s">
        <v>2097</v>
      </c>
      <c r="Z76" s="203">
        <v>0.2</v>
      </c>
      <c r="AA76" s="204">
        <v>0</v>
      </c>
      <c r="AB76" s="198"/>
      <c r="AC76" s="333"/>
      <c r="AD76" s="204">
        <v>0</v>
      </c>
      <c r="AE76" s="198"/>
      <c r="AF76" s="333"/>
      <c r="AG76" s="204">
        <v>0.2</v>
      </c>
      <c r="AH76" s="198" t="s">
        <v>2098</v>
      </c>
      <c r="AI76" s="333"/>
      <c r="AJ76" s="204">
        <v>0</v>
      </c>
      <c r="AK76" s="198"/>
      <c r="AL76" s="333"/>
      <c r="AM76" s="204">
        <v>0</v>
      </c>
      <c r="AN76" s="198"/>
      <c r="AO76" s="333"/>
    </row>
    <row r="77" spans="1:41" x14ac:dyDescent="0.3">
      <c r="A77" s="196" t="s">
        <v>1855</v>
      </c>
      <c r="B77" s="196" t="s">
        <v>1974</v>
      </c>
      <c r="C77" s="197" t="s">
        <v>1850</v>
      </c>
      <c r="D77" s="196" t="s">
        <v>77</v>
      </c>
      <c r="E77" s="196" t="s">
        <v>2067</v>
      </c>
      <c r="F77" s="197" t="s">
        <v>12</v>
      </c>
      <c r="G77" s="196"/>
      <c r="I77" s="198" t="s">
        <v>1051</v>
      </c>
      <c r="J77" s="199">
        <v>2</v>
      </c>
      <c r="K77" s="198" t="s">
        <v>2081</v>
      </c>
      <c r="L77" s="332"/>
      <c r="M77" s="199">
        <v>2</v>
      </c>
      <c r="N77" s="198" t="s">
        <v>2082</v>
      </c>
      <c r="O77" s="199" t="s">
        <v>132</v>
      </c>
      <c r="P77" s="200">
        <v>1</v>
      </c>
      <c r="Q77" s="201">
        <v>100</v>
      </c>
      <c r="R77" s="332"/>
      <c r="S77" s="199">
        <v>3</v>
      </c>
      <c r="T77" s="198" t="s">
        <v>2094</v>
      </c>
      <c r="U77" s="198" t="s">
        <v>2084</v>
      </c>
      <c r="V77" s="332"/>
      <c r="W77" s="202">
        <v>43831</v>
      </c>
      <c r="X77" s="202">
        <v>43982</v>
      </c>
      <c r="Y77" s="198" t="s">
        <v>2099</v>
      </c>
      <c r="Z77" s="203">
        <v>0.3</v>
      </c>
      <c r="AA77" s="204">
        <v>0</v>
      </c>
      <c r="AB77" s="198"/>
      <c r="AC77" s="332"/>
      <c r="AD77" s="204">
        <v>0</v>
      </c>
      <c r="AE77" s="198"/>
      <c r="AF77" s="332"/>
      <c r="AG77" s="204">
        <v>0</v>
      </c>
      <c r="AH77" s="198"/>
      <c r="AI77" s="332"/>
      <c r="AJ77" s="204">
        <v>0</v>
      </c>
      <c r="AK77" s="198"/>
      <c r="AL77" s="332"/>
      <c r="AM77" s="204">
        <v>0.3</v>
      </c>
      <c r="AN77" s="198" t="s">
        <v>2100</v>
      </c>
      <c r="AO77" s="332"/>
    </row>
    <row r="78" spans="1:41" x14ac:dyDescent="0.3">
      <c r="A78" s="196" t="s">
        <v>1855</v>
      </c>
      <c r="B78" s="196" t="s">
        <v>1974</v>
      </c>
      <c r="C78" s="197" t="s">
        <v>1850</v>
      </c>
      <c r="D78" s="196" t="s">
        <v>77</v>
      </c>
      <c r="E78" s="196" t="s">
        <v>2067</v>
      </c>
      <c r="F78" s="197" t="s">
        <v>12</v>
      </c>
      <c r="G78" s="196"/>
      <c r="I78" s="198" t="s">
        <v>1051</v>
      </c>
      <c r="J78" s="199">
        <v>3</v>
      </c>
      <c r="K78" s="198" t="s">
        <v>2101</v>
      </c>
      <c r="L78" s="331">
        <v>0.6100000000000001</v>
      </c>
      <c r="M78" s="199">
        <v>3</v>
      </c>
      <c r="N78" s="198" t="s">
        <v>2102</v>
      </c>
      <c r="O78" s="199" t="s">
        <v>132</v>
      </c>
      <c r="P78" s="200">
        <v>0.1</v>
      </c>
      <c r="Q78" s="201">
        <v>100</v>
      </c>
      <c r="R78" s="331">
        <v>0.13</v>
      </c>
      <c r="S78" s="199">
        <v>2</v>
      </c>
      <c r="T78" s="198" t="s">
        <v>2103</v>
      </c>
      <c r="U78" s="198" t="s">
        <v>2104</v>
      </c>
      <c r="V78" s="331">
        <v>6.5000000000000002E-2</v>
      </c>
      <c r="W78" s="202">
        <v>43862</v>
      </c>
      <c r="X78" s="202">
        <v>43982</v>
      </c>
      <c r="Y78" s="198" t="s">
        <v>2105</v>
      </c>
      <c r="Z78" s="203">
        <v>0.2</v>
      </c>
      <c r="AA78" s="204">
        <v>0.04</v>
      </c>
      <c r="AB78" s="198" t="s">
        <v>2106</v>
      </c>
      <c r="AC78" s="331">
        <v>0.18</v>
      </c>
      <c r="AD78" s="204">
        <v>0.04</v>
      </c>
      <c r="AE78" s="198" t="s">
        <v>2106</v>
      </c>
      <c r="AF78" s="331">
        <v>0.32</v>
      </c>
      <c r="AG78" s="204">
        <v>7.0000000000000007E-2</v>
      </c>
      <c r="AH78" s="198" t="s">
        <v>2107</v>
      </c>
      <c r="AI78" s="331">
        <v>0.11000000000000001</v>
      </c>
      <c r="AJ78" s="204">
        <v>0.04</v>
      </c>
      <c r="AK78" s="198" t="s">
        <v>2106</v>
      </c>
      <c r="AL78" s="331">
        <v>0.22000000000000003</v>
      </c>
      <c r="AM78" s="204">
        <v>0.01</v>
      </c>
      <c r="AN78" s="198" t="s">
        <v>2108</v>
      </c>
      <c r="AO78" s="331">
        <v>0.16999999999999998</v>
      </c>
    </row>
    <row r="79" spans="1:41" x14ac:dyDescent="0.3">
      <c r="A79" s="196" t="s">
        <v>1855</v>
      </c>
      <c r="B79" s="196" t="s">
        <v>1974</v>
      </c>
      <c r="C79" s="197" t="s">
        <v>1850</v>
      </c>
      <c r="D79" s="196" t="s">
        <v>77</v>
      </c>
      <c r="E79" s="196" t="s">
        <v>2067</v>
      </c>
      <c r="F79" s="197" t="s">
        <v>12</v>
      </c>
      <c r="G79" s="196"/>
      <c r="I79" s="198" t="s">
        <v>1051</v>
      </c>
      <c r="J79" s="199">
        <v>3</v>
      </c>
      <c r="K79" s="198" t="s">
        <v>2101</v>
      </c>
      <c r="L79" s="333"/>
      <c r="M79" s="199">
        <v>3</v>
      </c>
      <c r="N79" s="198" t="s">
        <v>2102</v>
      </c>
      <c r="O79" s="199" t="s">
        <v>132</v>
      </c>
      <c r="P79" s="200">
        <v>0.1</v>
      </c>
      <c r="Q79" s="201">
        <v>100</v>
      </c>
      <c r="R79" s="333"/>
      <c r="S79" s="199">
        <v>2</v>
      </c>
      <c r="T79" s="198" t="s">
        <v>2103</v>
      </c>
      <c r="U79" s="198" t="s">
        <v>2104</v>
      </c>
      <c r="V79" s="333"/>
      <c r="W79" s="202">
        <v>43862</v>
      </c>
      <c r="X79" s="202">
        <v>43982</v>
      </c>
      <c r="Y79" s="198" t="s">
        <v>2109</v>
      </c>
      <c r="Z79" s="203">
        <v>0.2</v>
      </c>
      <c r="AA79" s="204">
        <v>0.04</v>
      </c>
      <c r="AB79" s="198" t="s">
        <v>2110</v>
      </c>
      <c r="AC79" s="333"/>
      <c r="AD79" s="204">
        <v>0.04</v>
      </c>
      <c r="AE79" s="198" t="s">
        <v>2110</v>
      </c>
      <c r="AF79" s="333"/>
      <c r="AG79" s="204">
        <v>0.04</v>
      </c>
      <c r="AH79" s="198" t="s">
        <v>2110</v>
      </c>
      <c r="AI79" s="333"/>
      <c r="AJ79" s="204">
        <v>0.04</v>
      </c>
      <c r="AK79" s="198" t="s">
        <v>2110</v>
      </c>
      <c r="AL79" s="333"/>
      <c r="AM79" s="204">
        <v>0.04</v>
      </c>
      <c r="AN79" s="198" t="s">
        <v>2110</v>
      </c>
      <c r="AO79" s="333"/>
    </row>
    <row r="80" spans="1:41" x14ac:dyDescent="0.3">
      <c r="A80" s="196" t="s">
        <v>1855</v>
      </c>
      <c r="B80" s="196" t="s">
        <v>1974</v>
      </c>
      <c r="C80" s="197" t="s">
        <v>1850</v>
      </c>
      <c r="D80" s="196" t="s">
        <v>77</v>
      </c>
      <c r="E80" s="196" t="s">
        <v>2067</v>
      </c>
      <c r="F80" s="197" t="s">
        <v>12</v>
      </c>
      <c r="G80" s="196"/>
      <c r="I80" s="198" t="s">
        <v>1051</v>
      </c>
      <c r="J80" s="199">
        <v>3</v>
      </c>
      <c r="K80" s="198" t="s">
        <v>2101</v>
      </c>
      <c r="L80" s="333"/>
      <c r="M80" s="199">
        <v>3</v>
      </c>
      <c r="N80" s="198" t="s">
        <v>2102</v>
      </c>
      <c r="O80" s="199" t="s">
        <v>132</v>
      </c>
      <c r="P80" s="200">
        <v>0.1</v>
      </c>
      <c r="Q80" s="201">
        <v>100</v>
      </c>
      <c r="R80" s="333"/>
      <c r="S80" s="199">
        <v>2</v>
      </c>
      <c r="T80" s="198" t="s">
        <v>2103</v>
      </c>
      <c r="U80" s="198" t="s">
        <v>2104</v>
      </c>
      <c r="V80" s="333"/>
      <c r="W80" s="202">
        <v>43862</v>
      </c>
      <c r="X80" s="202">
        <v>43982</v>
      </c>
      <c r="Y80" s="198" t="s">
        <v>2111</v>
      </c>
      <c r="Z80" s="203">
        <v>0.2</v>
      </c>
      <c r="AA80" s="204">
        <v>0.1</v>
      </c>
      <c r="AB80" s="198" t="s">
        <v>2112</v>
      </c>
      <c r="AC80" s="333"/>
      <c r="AD80" s="204">
        <v>0.1</v>
      </c>
      <c r="AE80" s="198" t="s">
        <v>2112</v>
      </c>
      <c r="AF80" s="333"/>
      <c r="AG80" s="204">
        <v>0</v>
      </c>
      <c r="AH80" s="198"/>
      <c r="AI80" s="333"/>
      <c r="AJ80" s="204">
        <v>0</v>
      </c>
      <c r="AK80" s="198"/>
      <c r="AL80" s="333"/>
      <c r="AM80" s="204">
        <v>0</v>
      </c>
      <c r="AN80" s="198"/>
      <c r="AO80" s="333"/>
    </row>
    <row r="81" spans="1:41" x14ac:dyDescent="0.3">
      <c r="A81" s="196" t="s">
        <v>1855</v>
      </c>
      <c r="B81" s="196" t="s">
        <v>1974</v>
      </c>
      <c r="C81" s="197" t="s">
        <v>1850</v>
      </c>
      <c r="D81" s="196" t="s">
        <v>77</v>
      </c>
      <c r="E81" s="196" t="s">
        <v>2067</v>
      </c>
      <c r="F81" s="197" t="s">
        <v>12</v>
      </c>
      <c r="G81" s="196"/>
      <c r="I81" s="198" t="s">
        <v>1051</v>
      </c>
      <c r="J81" s="199">
        <v>3</v>
      </c>
      <c r="K81" s="198" t="s">
        <v>2101</v>
      </c>
      <c r="L81" s="333"/>
      <c r="M81" s="199">
        <v>3</v>
      </c>
      <c r="N81" s="198" t="s">
        <v>2102</v>
      </c>
      <c r="O81" s="199" t="s">
        <v>132</v>
      </c>
      <c r="P81" s="200">
        <v>0.1</v>
      </c>
      <c r="Q81" s="201">
        <v>100</v>
      </c>
      <c r="R81" s="333"/>
      <c r="S81" s="199">
        <v>2</v>
      </c>
      <c r="T81" s="198" t="s">
        <v>2103</v>
      </c>
      <c r="U81" s="198" t="s">
        <v>2104</v>
      </c>
      <c r="V81" s="332"/>
      <c r="W81" s="202">
        <v>43862</v>
      </c>
      <c r="X81" s="202">
        <v>43982</v>
      </c>
      <c r="Y81" s="198" t="s">
        <v>2113</v>
      </c>
      <c r="Z81" s="203">
        <v>0.4</v>
      </c>
      <c r="AA81" s="204">
        <v>0</v>
      </c>
      <c r="AB81" s="198"/>
      <c r="AC81" s="332"/>
      <c r="AD81" s="204">
        <v>0.14000000000000001</v>
      </c>
      <c r="AE81" s="198" t="s">
        <v>2114</v>
      </c>
      <c r="AF81" s="332"/>
      <c r="AG81" s="204">
        <v>0</v>
      </c>
      <c r="AH81" s="198"/>
      <c r="AI81" s="332"/>
      <c r="AJ81" s="204">
        <v>0.14000000000000001</v>
      </c>
      <c r="AK81" s="198" t="s">
        <v>2115</v>
      </c>
      <c r="AL81" s="332"/>
      <c r="AM81" s="204">
        <v>0.12</v>
      </c>
      <c r="AN81" s="198" t="s">
        <v>2115</v>
      </c>
      <c r="AO81" s="332"/>
    </row>
    <row r="82" spans="1:41" x14ac:dyDescent="0.3">
      <c r="A82" s="196" t="s">
        <v>1855</v>
      </c>
      <c r="B82" s="196" t="s">
        <v>1974</v>
      </c>
      <c r="C82" s="197" t="s">
        <v>1850</v>
      </c>
      <c r="D82" s="196" t="s">
        <v>77</v>
      </c>
      <c r="E82" s="196" t="s">
        <v>2067</v>
      </c>
      <c r="F82" s="197" t="s">
        <v>12</v>
      </c>
      <c r="G82" s="196"/>
      <c r="I82" s="198" t="s">
        <v>1051</v>
      </c>
      <c r="J82" s="199">
        <v>3</v>
      </c>
      <c r="K82" s="198" t="s">
        <v>2101</v>
      </c>
      <c r="L82" s="333"/>
      <c r="M82" s="199">
        <v>3</v>
      </c>
      <c r="N82" s="198" t="s">
        <v>2102</v>
      </c>
      <c r="O82" s="199" t="s">
        <v>132</v>
      </c>
      <c r="P82" s="200">
        <v>0.1</v>
      </c>
      <c r="Q82" s="201">
        <v>100</v>
      </c>
      <c r="R82" s="333"/>
      <c r="S82" s="199">
        <v>3</v>
      </c>
      <c r="T82" s="198" t="s">
        <v>2116</v>
      </c>
      <c r="U82" s="198" t="s">
        <v>2104</v>
      </c>
      <c r="V82" s="201">
        <v>3.2500000000000001E-2</v>
      </c>
      <c r="W82" s="202">
        <v>43831</v>
      </c>
      <c r="X82" s="202">
        <v>43982</v>
      </c>
      <c r="Y82" s="198" t="s">
        <v>2117</v>
      </c>
      <c r="Z82" s="203">
        <v>1</v>
      </c>
      <c r="AA82" s="204">
        <v>0.5</v>
      </c>
      <c r="AB82" s="198" t="s">
        <v>2118</v>
      </c>
      <c r="AC82" s="201">
        <v>0.5</v>
      </c>
      <c r="AD82" s="204">
        <v>0.5</v>
      </c>
      <c r="AE82" s="198" t="s">
        <v>2118</v>
      </c>
      <c r="AF82" s="201">
        <v>0.5</v>
      </c>
      <c r="AG82" s="204">
        <v>0</v>
      </c>
      <c r="AH82" s="198"/>
      <c r="AI82" s="201">
        <v>0</v>
      </c>
      <c r="AJ82" s="204">
        <v>0</v>
      </c>
      <c r="AK82" s="198"/>
      <c r="AL82" s="201">
        <v>0</v>
      </c>
      <c r="AM82" s="204">
        <v>0</v>
      </c>
      <c r="AN82" s="198"/>
      <c r="AO82" s="201">
        <v>0</v>
      </c>
    </row>
    <row r="83" spans="1:41" x14ac:dyDescent="0.3">
      <c r="A83" s="196" t="s">
        <v>1855</v>
      </c>
      <c r="B83" s="196" t="s">
        <v>1974</v>
      </c>
      <c r="C83" s="197" t="s">
        <v>1850</v>
      </c>
      <c r="D83" s="196" t="s">
        <v>77</v>
      </c>
      <c r="E83" s="196" t="s">
        <v>2067</v>
      </c>
      <c r="F83" s="197" t="s">
        <v>12</v>
      </c>
      <c r="G83" s="196"/>
      <c r="I83" s="198" t="s">
        <v>1051</v>
      </c>
      <c r="J83" s="199">
        <v>3</v>
      </c>
      <c r="K83" s="198" t="s">
        <v>2101</v>
      </c>
      <c r="L83" s="333"/>
      <c r="M83" s="199">
        <v>3</v>
      </c>
      <c r="N83" s="198" t="s">
        <v>2102</v>
      </c>
      <c r="O83" s="199" t="s">
        <v>132</v>
      </c>
      <c r="P83" s="200">
        <v>0.1</v>
      </c>
      <c r="Q83" s="201">
        <v>100</v>
      </c>
      <c r="R83" s="332"/>
      <c r="S83" s="199">
        <v>4</v>
      </c>
      <c r="T83" s="198" t="s">
        <v>2119</v>
      </c>
      <c r="U83" s="198" t="s">
        <v>2120</v>
      </c>
      <c r="V83" s="201">
        <v>3.2500000000000001E-2</v>
      </c>
      <c r="W83" s="202">
        <v>43831</v>
      </c>
      <c r="X83" s="202">
        <v>43982</v>
      </c>
      <c r="Y83" s="198" t="s">
        <v>2121</v>
      </c>
      <c r="Z83" s="203">
        <v>1</v>
      </c>
      <c r="AA83" s="204">
        <v>0.2</v>
      </c>
      <c r="AB83" s="198" t="s">
        <v>2122</v>
      </c>
      <c r="AC83" s="201">
        <v>0.2</v>
      </c>
      <c r="AD83" s="204">
        <v>0.2</v>
      </c>
      <c r="AE83" s="198" t="s">
        <v>2122</v>
      </c>
      <c r="AF83" s="201">
        <v>0.2</v>
      </c>
      <c r="AG83" s="204">
        <v>0.2</v>
      </c>
      <c r="AH83" s="198" t="s">
        <v>2122</v>
      </c>
      <c r="AI83" s="201">
        <v>0.2</v>
      </c>
      <c r="AJ83" s="204">
        <v>0.2</v>
      </c>
      <c r="AK83" s="198" t="s">
        <v>2122</v>
      </c>
      <c r="AL83" s="201">
        <v>0.2</v>
      </c>
      <c r="AM83" s="204">
        <v>0.2</v>
      </c>
      <c r="AN83" s="198" t="s">
        <v>2122</v>
      </c>
      <c r="AO83" s="201">
        <v>0.2</v>
      </c>
    </row>
    <row r="84" spans="1:41" x14ac:dyDescent="0.3">
      <c r="A84" s="196" t="s">
        <v>1855</v>
      </c>
      <c r="B84" s="196" t="s">
        <v>1974</v>
      </c>
      <c r="C84" s="197" t="s">
        <v>1850</v>
      </c>
      <c r="D84" s="196" t="s">
        <v>77</v>
      </c>
      <c r="E84" s="196" t="s">
        <v>2067</v>
      </c>
      <c r="F84" s="197" t="s">
        <v>12</v>
      </c>
      <c r="G84" s="196"/>
      <c r="I84" s="198" t="s">
        <v>1051</v>
      </c>
      <c r="J84" s="199">
        <v>3</v>
      </c>
      <c r="K84" s="198" t="s">
        <v>2101</v>
      </c>
      <c r="L84" s="333"/>
      <c r="M84" s="199">
        <v>4</v>
      </c>
      <c r="N84" s="198" t="s">
        <v>2123</v>
      </c>
      <c r="O84" s="199" t="s">
        <v>132</v>
      </c>
      <c r="P84" s="200">
        <v>4303</v>
      </c>
      <c r="Q84" s="201">
        <v>100</v>
      </c>
      <c r="R84" s="331">
        <v>0.13</v>
      </c>
      <c r="S84" s="199">
        <v>1</v>
      </c>
      <c r="T84" s="198" t="s">
        <v>2124</v>
      </c>
      <c r="U84" s="198" t="s">
        <v>2125</v>
      </c>
      <c r="V84" s="331">
        <v>0.08</v>
      </c>
      <c r="W84" s="202">
        <v>43831</v>
      </c>
      <c r="X84" s="202">
        <v>43982</v>
      </c>
      <c r="Y84" s="198" t="s">
        <v>2126</v>
      </c>
      <c r="Z84" s="203">
        <v>0.6</v>
      </c>
      <c r="AA84" s="204">
        <v>0.12</v>
      </c>
      <c r="AB84" s="198" t="s">
        <v>2127</v>
      </c>
      <c r="AC84" s="331">
        <v>0.12</v>
      </c>
      <c r="AD84" s="204">
        <v>0.12</v>
      </c>
      <c r="AE84" s="198" t="s">
        <v>2127</v>
      </c>
      <c r="AF84" s="331">
        <v>0.16999999999999998</v>
      </c>
      <c r="AG84" s="204">
        <v>0.12</v>
      </c>
      <c r="AH84" s="198" t="s">
        <v>2127</v>
      </c>
      <c r="AI84" s="331">
        <v>0.27</v>
      </c>
      <c r="AJ84" s="204">
        <v>0.12</v>
      </c>
      <c r="AK84" s="198" t="s">
        <v>2127</v>
      </c>
      <c r="AL84" s="331">
        <v>0.16999999999999998</v>
      </c>
      <c r="AM84" s="204">
        <v>0.12</v>
      </c>
      <c r="AN84" s="198" t="s">
        <v>2127</v>
      </c>
      <c r="AO84" s="331">
        <v>0.27</v>
      </c>
    </row>
    <row r="85" spans="1:41" x14ac:dyDescent="0.3">
      <c r="A85" s="196" t="s">
        <v>1855</v>
      </c>
      <c r="B85" s="196" t="s">
        <v>1974</v>
      </c>
      <c r="C85" s="197" t="s">
        <v>1850</v>
      </c>
      <c r="D85" s="196" t="s">
        <v>77</v>
      </c>
      <c r="E85" s="196" t="s">
        <v>2067</v>
      </c>
      <c r="F85" s="197" t="s">
        <v>12</v>
      </c>
      <c r="G85" s="196"/>
      <c r="I85" s="198" t="s">
        <v>1051</v>
      </c>
      <c r="J85" s="199">
        <v>3</v>
      </c>
      <c r="K85" s="198" t="s">
        <v>2101</v>
      </c>
      <c r="L85" s="333"/>
      <c r="M85" s="199">
        <v>4</v>
      </c>
      <c r="N85" s="198" t="s">
        <v>2123</v>
      </c>
      <c r="O85" s="199" t="s">
        <v>132</v>
      </c>
      <c r="P85" s="200">
        <v>4303</v>
      </c>
      <c r="Q85" s="201">
        <v>100</v>
      </c>
      <c r="R85" s="333"/>
      <c r="S85" s="199">
        <v>1</v>
      </c>
      <c r="T85" s="198" t="s">
        <v>2124</v>
      </c>
      <c r="U85" s="198" t="s">
        <v>2125</v>
      </c>
      <c r="V85" s="333"/>
      <c r="W85" s="202">
        <v>43862</v>
      </c>
      <c r="X85" s="202">
        <v>43982</v>
      </c>
      <c r="Y85" s="198" t="s">
        <v>2128</v>
      </c>
      <c r="Z85" s="203">
        <v>0.2</v>
      </c>
      <c r="AA85" s="204">
        <v>0</v>
      </c>
      <c r="AB85" s="198"/>
      <c r="AC85" s="333"/>
      <c r="AD85" s="204">
        <v>0.05</v>
      </c>
      <c r="AE85" s="198" t="s">
        <v>2129</v>
      </c>
      <c r="AF85" s="333"/>
      <c r="AG85" s="204">
        <v>0.05</v>
      </c>
      <c r="AH85" s="198" t="s">
        <v>2129</v>
      </c>
      <c r="AI85" s="333"/>
      <c r="AJ85" s="204">
        <v>0.05</v>
      </c>
      <c r="AK85" s="198" t="s">
        <v>2129</v>
      </c>
      <c r="AL85" s="333"/>
      <c r="AM85" s="204">
        <v>0.05</v>
      </c>
      <c r="AN85" s="198" t="s">
        <v>2129</v>
      </c>
      <c r="AO85" s="333"/>
    </row>
    <row r="86" spans="1:41" x14ac:dyDescent="0.3">
      <c r="A86" s="196" t="s">
        <v>1855</v>
      </c>
      <c r="B86" s="196" t="s">
        <v>1974</v>
      </c>
      <c r="C86" s="197" t="s">
        <v>1850</v>
      </c>
      <c r="D86" s="196" t="s">
        <v>77</v>
      </c>
      <c r="E86" s="196" t="s">
        <v>2067</v>
      </c>
      <c r="F86" s="197" t="s">
        <v>12</v>
      </c>
      <c r="G86" s="196"/>
      <c r="I86" s="198" t="s">
        <v>1051</v>
      </c>
      <c r="J86" s="199">
        <v>3</v>
      </c>
      <c r="K86" s="198" t="s">
        <v>2101</v>
      </c>
      <c r="L86" s="333"/>
      <c r="M86" s="199">
        <v>4</v>
      </c>
      <c r="N86" s="198" t="s">
        <v>2123</v>
      </c>
      <c r="O86" s="199" t="s">
        <v>132</v>
      </c>
      <c r="P86" s="200">
        <v>4303</v>
      </c>
      <c r="Q86" s="201">
        <v>100</v>
      </c>
      <c r="R86" s="333"/>
      <c r="S86" s="199">
        <v>1</v>
      </c>
      <c r="T86" s="198" t="s">
        <v>2124</v>
      </c>
      <c r="U86" s="198" t="s">
        <v>2125</v>
      </c>
      <c r="V86" s="332"/>
      <c r="W86" s="202">
        <v>43862</v>
      </c>
      <c r="X86" s="202">
        <v>43982</v>
      </c>
      <c r="Y86" s="198" t="s">
        <v>2130</v>
      </c>
      <c r="Z86" s="203">
        <v>0.2</v>
      </c>
      <c r="AA86" s="204">
        <v>0</v>
      </c>
      <c r="AB86" s="198"/>
      <c r="AC86" s="332"/>
      <c r="AD86" s="204">
        <v>0</v>
      </c>
      <c r="AE86" s="198"/>
      <c r="AF86" s="332"/>
      <c r="AG86" s="204">
        <v>0.1</v>
      </c>
      <c r="AH86" s="198" t="s">
        <v>2131</v>
      </c>
      <c r="AI86" s="332"/>
      <c r="AJ86" s="204">
        <v>0</v>
      </c>
      <c r="AK86" s="198"/>
      <c r="AL86" s="332"/>
      <c r="AM86" s="204">
        <v>0.1</v>
      </c>
      <c r="AN86" s="198" t="s">
        <v>2132</v>
      </c>
      <c r="AO86" s="332"/>
    </row>
    <row r="87" spans="1:41" x14ac:dyDescent="0.3">
      <c r="A87" s="196" t="s">
        <v>1855</v>
      </c>
      <c r="B87" s="196" t="s">
        <v>1974</v>
      </c>
      <c r="C87" s="197" t="s">
        <v>1850</v>
      </c>
      <c r="D87" s="196" t="s">
        <v>77</v>
      </c>
      <c r="E87" s="196" t="s">
        <v>2067</v>
      </c>
      <c r="F87" s="197" t="s">
        <v>12</v>
      </c>
      <c r="G87" s="196"/>
      <c r="I87" s="198" t="s">
        <v>1051</v>
      </c>
      <c r="J87" s="199">
        <v>3</v>
      </c>
      <c r="K87" s="198" t="s">
        <v>2101</v>
      </c>
      <c r="L87" s="333"/>
      <c r="M87" s="199">
        <v>4</v>
      </c>
      <c r="N87" s="198" t="s">
        <v>2123</v>
      </c>
      <c r="O87" s="199" t="s">
        <v>132</v>
      </c>
      <c r="P87" s="200">
        <v>4303</v>
      </c>
      <c r="Q87" s="201">
        <v>100</v>
      </c>
      <c r="R87" s="333"/>
      <c r="S87" s="199">
        <v>2</v>
      </c>
      <c r="T87" s="198" t="s">
        <v>2133</v>
      </c>
      <c r="U87" s="198" t="s">
        <v>2125</v>
      </c>
      <c r="V87" s="201">
        <v>2.5000000000000001E-2</v>
      </c>
      <c r="W87" s="202">
        <v>43831</v>
      </c>
      <c r="X87" s="202">
        <v>43982</v>
      </c>
      <c r="Y87" s="198" t="s">
        <v>2134</v>
      </c>
      <c r="Z87" s="203">
        <v>1</v>
      </c>
      <c r="AA87" s="204">
        <v>0.2</v>
      </c>
      <c r="AB87" s="198" t="s">
        <v>2135</v>
      </c>
      <c r="AC87" s="201">
        <v>0.2</v>
      </c>
      <c r="AD87" s="204">
        <v>0.2</v>
      </c>
      <c r="AE87" s="198" t="s">
        <v>2135</v>
      </c>
      <c r="AF87" s="201">
        <v>0.2</v>
      </c>
      <c r="AG87" s="204">
        <v>0.2</v>
      </c>
      <c r="AH87" s="198" t="s">
        <v>2135</v>
      </c>
      <c r="AI87" s="201">
        <v>0.2</v>
      </c>
      <c r="AJ87" s="204">
        <v>0.2</v>
      </c>
      <c r="AK87" s="198" t="s">
        <v>2135</v>
      </c>
      <c r="AL87" s="201">
        <v>0.2</v>
      </c>
      <c r="AM87" s="204">
        <v>0.2</v>
      </c>
      <c r="AN87" s="198" t="s">
        <v>2135</v>
      </c>
      <c r="AO87" s="201">
        <v>0.2</v>
      </c>
    </row>
    <row r="88" spans="1:41" x14ac:dyDescent="0.3">
      <c r="A88" s="196" t="s">
        <v>1855</v>
      </c>
      <c r="B88" s="196" t="s">
        <v>1974</v>
      </c>
      <c r="C88" s="197" t="s">
        <v>1850</v>
      </c>
      <c r="D88" s="196" t="s">
        <v>77</v>
      </c>
      <c r="E88" s="196" t="s">
        <v>2067</v>
      </c>
      <c r="F88" s="197" t="s">
        <v>12</v>
      </c>
      <c r="G88" s="196"/>
      <c r="I88" s="198" t="s">
        <v>1051</v>
      </c>
      <c r="J88" s="199">
        <v>3</v>
      </c>
      <c r="K88" s="198" t="s">
        <v>2101</v>
      </c>
      <c r="L88" s="333"/>
      <c r="M88" s="199">
        <v>4</v>
      </c>
      <c r="N88" s="198" t="s">
        <v>2123</v>
      </c>
      <c r="O88" s="199" t="s">
        <v>132</v>
      </c>
      <c r="P88" s="200">
        <v>4303</v>
      </c>
      <c r="Q88" s="201">
        <v>100</v>
      </c>
      <c r="R88" s="333"/>
      <c r="S88" s="199">
        <v>3</v>
      </c>
      <c r="T88" s="198" t="s">
        <v>2136</v>
      </c>
      <c r="U88" s="198" t="s">
        <v>2137</v>
      </c>
      <c r="V88" s="331">
        <v>1.2500000000000001E-2</v>
      </c>
      <c r="W88" s="202">
        <v>43831</v>
      </c>
      <c r="X88" s="202">
        <v>43982</v>
      </c>
      <c r="Y88" s="198" t="s">
        <v>2138</v>
      </c>
      <c r="Z88" s="203">
        <v>0.5</v>
      </c>
      <c r="AA88" s="204">
        <v>0.1</v>
      </c>
      <c r="AB88" s="198" t="s">
        <v>2139</v>
      </c>
      <c r="AC88" s="331">
        <v>0.1</v>
      </c>
      <c r="AD88" s="204">
        <v>0.1</v>
      </c>
      <c r="AE88" s="198" t="s">
        <v>2139</v>
      </c>
      <c r="AF88" s="331">
        <v>0.15000000000000002</v>
      </c>
      <c r="AG88" s="204">
        <v>0.1</v>
      </c>
      <c r="AH88" s="198" t="s">
        <v>2139</v>
      </c>
      <c r="AI88" s="331">
        <v>0.15000000000000002</v>
      </c>
      <c r="AJ88" s="204">
        <v>0.1</v>
      </c>
      <c r="AK88" s="198" t="s">
        <v>2139</v>
      </c>
      <c r="AL88" s="331">
        <v>0.15000000000000002</v>
      </c>
      <c r="AM88" s="204">
        <v>0.1</v>
      </c>
      <c r="AN88" s="198" t="s">
        <v>2139</v>
      </c>
      <c r="AO88" s="331">
        <v>0.45</v>
      </c>
    </row>
    <row r="89" spans="1:41" x14ac:dyDescent="0.3">
      <c r="A89" s="196" t="s">
        <v>1855</v>
      </c>
      <c r="B89" s="196" t="s">
        <v>1974</v>
      </c>
      <c r="C89" s="197" t="s">
        <v>1850</v>
      </c>
      <c r="D89" s="196" t="s">
        <v>77</v>
      </c>
      <c r="E89" s="196" t="s">
        <v>2067</v>
      </c>
      <c r="F89" s="197" t="s">
        <v>12</v>
      </c>
      <c r="G89" s="196"/>
      <c r="I89" s="198" t="s">
        <v>1051</v>
      </c>
      <c r="J89" s="199">
        <v>3</v>
      </c>
      <c r="K89" s="198" t="s">
        <v>2101</v>
      </c>
      <c r="L89" s="333"/>
      <c r="M89" s="199">
        <v>4</v>
      </c>
      <c r="N89" s="198" t="s">
        <v>2123</v>
      </c>
      <c r="O89" s="199" t="s">
        <v>132</v>
      </c>
      <c r="P89" s="200">
        <v>4303</v>
      </c>
      <c r="Q89" s="201">
        <v>100</v>
      </c>
      <c r="R89" s="333"/>
      <c r="S89" s="199">
        <v>3</v>
      </c>
      <c r="T89" s="198" t="s">
        <v>2136</v>
      </c>
      <c r="U89" s="198" t="s">
        <v>2137</v>
      </c>
      <c r="V89" s="333"/>
      <c r="W89" s="202">
        <v>43831</v>
      </c>
      <c r="X89" s="202">
        <v>43982</v>
      </c>
      <c r="Y89" s="198" t="s">
        <v>2140</v>
      </c>
      <c r="Z89" s="203">
        <v>0.3</v>
      </c>
      <c r="AA89" s="204">
        <v>0</v>
      </c>
      <c r="AB89" s="198"/>
      <c r="AC89" s="333"/>
      <c r="AD89" s="204">
        <v>0</v>
      </c>
      <c r="AE89" s="198"/>
      <c r="AF89" s="333"/>
      <c r="AG89" s="204">
        <v>0</v>
      </c>
      <c r="AH89" s="198"/>
      <c r="AI89" s="333"/>
      <c r="AJ89" s="204">
        <v>0</v>
      </c>
      <c r="AK89" s="198"/>
      <c r="AL89" s="333"/>
      <c r="AM89" s="204">
        <v>0.3</v>
      </c>
      <c r="AN89" s="198" t="s">
        <v>2129</v>
      </c>
      <c r="AO89" s="333"/>
    </row>
    <row r="90" spans="1:41" x14ac:dyDescent="0.3">
      <c r="A90" s="196" t="s">
        <v>1855</v>
      </c>
      <c r="B90" s="196" t="s">
        <v>1974</v>
      </c>
      <c r="C90" s="197" t="s">
        <v>1850</v>
      </c>
      <c r="D90" s="196" t="s">
        <v>77</v>
      </c>
      <c r="E90" s="196" t="s">
        <v>2067</v>
      </c>
      <c r="F90" s="197" t="s">
        <v>12</v>
      </c>
      <c r="G90" s="196"/>
      <c r="I90" s="198" t="s">
        <v>1051</v>
      </c>
      <c r="J90" s="199">
        <v>3</v>
      </c>
      <c r="K90" s="198" t="s">
        <v>2101</v>
      </c>
      <c r="L90" s="333"/>
      <c r="M90" s="199">
        <v>4</v>
      </c>
      <c r="N90" s="198" t="s">
        <v>2123</v>
      </c>
      <c r="O90" s="199" t="s">
        <v>132</v>
      </c>
      <c r="P90" s="200">
        <v>4303</v>
      </c>
      <c r="Q90" s="201">
        <v>100</v>
      </c>
      <c r="R90" s="333"/>
      <c r="S90" s="199">
        <v>3</v>
      </c>
      <c r="T90" s="198" t="s">
        <v>2136</v>
      </c>
      <c r="U90" s="198" t="s">
        <v>2137</v>
      </c>
      <c r="V90" s="332"/>
      <c r="W90" s="202">
        <v>43831</v>
      </c>
      <c r="X90" s="202">
        <v>43982</v>
      </c>
      <c r="Y90" s="198" t="s">
        <v>2141</v>
      </c>
      <c r="Z90" s="203">
        <v>0.2</v>
      </c>
      <c r="AA90" s="204">
        <v>0</v>
      </c>
      <c r="AB90" s="198"/>
      <c r="AC90" s="332"/>
      <c r="AD90" s="204">
        <v>0.05</v>
      </c>
      <c r="AE90" s="198" t="s">
        <v>2129</v>
      </c>
      <c r="AF90" s="332"/>
      <c r="AG90" s="204">
        <v>0.05</v>
      </c>
      <c r="AH90" s="198" t="s">
        <v>2129</v>
      </c>
      <c r="AI90" s="332"/>
      <c r="AJ90" s="204">
        <v>0.05</v>
      </c>
      <c r="AK90" s="198" t="s">
        <v>2129</v>
      </c>
      <c r="AL90" s="332"/>
      <c r="AM90" s="204">
        <v>0.05</v>
      </c>
      <c r="AN90" s="198" t="s">
        <v>2129</v>
      </c>
      <c r="AO90" s="332"/>
    </row>
    <row r="91" spans="1:41" x14ac:dyDescent="0.3">
      <c r="A91" s="196" t="s">
        <v>1855</v>
      </c>
      <c r="B91" s="196" t="s">
        <v>1974</v>
      </c>
      <c r="C91" s="197" t="s">
        <v>1850</v>
      </c>
      <c r="D91" s="196" t="s">
        <v>77</v>
      </c>
      <c r="E91" s="196" t="s">
        <v>2067</v>
      </c>
      <c r="F91" s="197" t="s">
        <v>12</v>
      </c>
      <c r="G91" s="196"/>
      <c r="I91" s="198" t="s">
        <v>1051</v>
      </c>
      <c r="J91" s="199">
        <v>3</v>
      </c>
      <c r="K91" s="198" t="s">
        <v>2101</v>
      </c>
      <c r="L91" s="333"/>
      <c r="M91" s="199">
        <v>4</v>
      </c>
      <c r="N91" s="198" t="s">
        <v>2123</v>
      </c>
      <c r="O91" s="199" t="s">
        <v>132</v>
      </c>
      <c r="P91" s="200">
        <v>4303</v>
      </c>
      <c r="Q91" s="201">
        <v>100</v>
      </c>
      <c r="R91" s="332"/>
      <c r="S91" s="199">
        <v>4</v>
      </c>
      <c r="T91" s="198" t="s">
        <v>2142</v>
      </c>
      <c r="U91" s="198" t="s">
        <v>2137</v>
      </c>
      <c r="V91" s="201">
        <v>1.2500000000000001E-2</v>
      </c>
      <c r="W91" s="202">
        <v>43831</v>
      </c>
      <c r="X91" s="202">
        <v>43982</v>
      </c>
      <c r="Y91" s="198" t="s">
        <v>2143</v>
      </c>
      <c r="Z91" s="203">
        <v>1</v>
      </c>
      <c r="AA91" s="204">
        <v>0.2</v>
      </c>
      <c r="AB91" s="198" t="s">
        <v>2144</v>
      </c>
      <c r="AC91" s="201">
        <v>0.2</v>
      </c>
      <c r="AD91" s="204">
        <v>0.2</v>
      </c>
      <c r="AE91" s="198" t="s">
        <v>2144</v>
      </c>
      <c r="AF91" s="201">
        <v>0.2</v>
      </c>
      <c r="AG91" s="204">
        <v>0.2</v>
      </c>
      <c r="AH91" s="198" t="s">
        <v>2144</v>
      </c>
      <c r="AI91" s="201">
        <v>0.2</v>
      </c>
      <c r="AJ91" s="204">
        <v>0.2</v>
      </c>
      <c r="AK91" s="198" t="s">
        <v>2144</v>
      </c>
      <c r="AL91" s="201">
        <v>0.2</v>
      </c>
      <c r="AM91" s="204">
        <v>0.2</v>
      </c>
      <c r="AN91" s="198" t="s">
        <v>2144</v>
      </c>
      <c r="AO91" s="201">
        <v>0.2</v>
      </c>
    </row>
    <row r="92" spans="1:41" x14ac:dyDescent="0.3">
      <c r="A92" s="196" t="s">
        <v>1855</v>
      </c>
      <c r="B92" s="196" t="s">
        <v>1974</v>
      </c>
      <c r="C92" s="197" t="s">
        <v>1850</v>
      </c>
      <c r="D92" s="196" t="s">
        <v>77</v>
      </c>
      <c r="E92" s="196" t="s">
        <v>2067</v>
      </c>
      <c r="F92" s="197" t="s">
        <v>12</v>
      </c>
      <c r="G92" s="196"/>
      <c r="I92" s="198" t="s">
        <v>1051</v>
      </c>
      <c r="J92" s="199">
        <v>3</v>
      </c>
      <c r="K92" s="198" t="s">
        <v>2101</v>
      </c>
      <c r="L92" s="333"/>
      <c r="M92" s="199">
        <v>5</v>
      </c>
      <c r="N92" s="198" t="s">
        <v>2145</v>
      </c>
      <c r="O92" s="199" t="s">
        <v>132</v>
      </c>
      <c r="P92" s="200">
        <v>1</v>
      </c>
      <c r="Q92" s="201">
        <v>100</v>
      </c>
      <c r="R92" s="331">
        <v>0.13</v>
      </c>
      <c r="S92" s="199">
        <v>1</v>
      </c>
      <c r="T92" s="198" t="s">
        <v>2146</v>
      </c>
      <c r="U92" s="198" t="s">
        <v>2147</v>
      </c>
      <c r="V92" s="331">
        <v>4.2900000000000001E-2</v>
      </c>
      <c r="W92" s="202">
        <v>43831</v>
      </c>
      <c r="X92" s="202">
        <v>43982</v>
      </c>
      <c r="Y92" s="198" t="s">
        <v>2148</v>
      </c>
      <c r="Z92" s="203">
        <v>0.34</v>
      </c>
      <c r="AA92" s="204">
        <v>0.06</v>
      </c>
      <c r="AB92" s="198" t="s">
        <v>2149</v>
      </c>
      <c r="AC92" s="331">
        <v>0.18</v>
      </c>
      <c r="AD92" s="204">
        <v>7.0000000000000007E-2</v>
      </c>
      <c r="AE92" s="198" t="s">
        <v>2149</v>
      </c>
      <c r="AF92" s="331">
        <v>0.19</v>
      </c>
      <c r="AG92" s="204">
        <v>7.0000000000000007E-2</v>
      </c>
      <c r="AH92" s="198" t="s">
        <v>2149</v>
      </c>
      <c r="AI92" s="331">
        <v>0.21000000000000002</v>
      </c>
      <c r="AJ92" s="204">
        <v>7.0000000000000007E-2</v>
      </c>
      <c r="AK92" s="198" t="s">
        <v>2149</v>
      </c>
      <c r="AL92" s="331">
        <v>0.21000000000000002</v>
      </c>
      <c r="AM92" s="204">
        <v>7.0000000000000007E-2</v>
      </c>
      <c r="AN92" s="198" t="s">
        <v>2149</v>
      </c>
      <c r="AO92" s="331">
        <v>0.21000000000000002</v>
      </c>
    </row>
    <row r="93" spans="1:41" x14ac:dyDescent="0.3">
      <c r="A93" s="196" t="s">
        <v>1855</v>
      </c>
      <c r="B93" s="196" t="s">
        <v>1974</v>
      </c>
      <c r="C93" s="197" t="s">
        <v>1850</v>
      </c>
      <c r="D93" s="196" t="s">
        <v>77</v>
      </c>
      <c r="E93" s="196" t="s">
        <v>2067</v>
      </c>
      <c r="F93" s="197" t="s">
        <v>12</v>
      </c>
      <c r="G93" s="196"/>
      <c r="I93" s="198" t="s">
        <v>1051</v>
      </c>
      <c r="J93" s="199">
        <v>3</v>
      </c>
      <c r="K93" s="198" t="s">
        <v>2101</v>
      </c>
      <c r="L93" s="333"/>
      <c r="M93" s="199">
        <v>5</v>
      </c>
      <c r="N93" s="198" t="s">
        <v>2145</v>
      </c>
      <c r="O93" s="199" t="s">
        <v>132</v>
      </c>
      <c r="P93" s="200">
        <v>1</v>
      </c>
      <c r="Q93" s="201">
        <v>100</v>
      </c>
      <c r="R93" s="333"/>
      <c r="S93" s="199">
        <v>1</v>
      </c>
      <c r="T93" s="198" t="s">
        <v>2146</v>
      </c>
      <c r="U93" s="198" t="s">
        <v>2147</v>
      </c>
      <c r="V93" s="333"/>
      <c r="W93" s="202">
        <v>43831</v>
      </c>
      <c r="X93" s="202">
        <v>43982</v>
      </c>
      <c r="Y93" s="198" t="s">
        <v>2150</v>
      </c>
      <c r="Z93" s="203">
        <v>0.33</v>
      </c>
      <c r="AA93" s="204">
        <v>0.06</v>
      </c>
      <c r="AB93" s="198" t="s">
        <v>2151</v>
      </c>
      <c r="AC93" s="333"/>
      <c r="AD93" s="204">
        <v>0.06</v>
      </c>
      <c r="AE93" s="198" t="s">
        <v>2151</v>
      </c>
      <c r="AF93" s="333"/>
      <c r="AG93" s="204">
        <v>7.0000000000000007E-2</v>
      </c>
      <c r="AH93" s="198" t="s">
        <v>2151</v>
      </c>
      <c r="AI93" s="333"/>
      <c r="AJ93" s="204">
        <v>7.0000000000000007E-2</v>
      </c>
      <c r="AK93" s="198" t="s">
        <v>2151</v>
      </c>
      <c r="AL93" s="333"/>
      <c r="AM93" s="204">
        <v>7.0000000000000007E-2</v>
      </c>
      <c r="AN93" s="198" t="s">
        <v>2151</v>
      </c>
      <c r="AO93" s="333"/>
    </row>
    <row r="94" spans="1:41" x14ac:dyDescent="0.3">
      <c r="A94" s="196" t="s">
        <v>1855</v>
      </c>
      <c r="B94" s="196" t="s">
        <v>1974</v>
      </c>
      <c r="C94" s="197" t="s">
        <v>1850</v>
      </c>
      <c r="D94" s="196" t="s">
        <v>77</v>
      </c>
      <c r="E94" s="196" t="s">
        <v>2067</v>
      </c>
      <c r="F94" s="197" t="s">
        <v>12</v>
      </c>
      <c r="G94" s="196"/>
      <c r="I94" s="198" t="s">
        <v>1051</v>
      </c>
      <c r="J94" s="199">
        <v>3</v>
      </c>
      <c r="K94" s="198" t="s">
        <v>2101</v>
      </c>
      <c r="L94" s="333"/>
      <c r="M94" s="199">
        <v>5</v>
      </c>
      <c r="N94" s="198" t="s">
        <v>2145</v>
      </c>
      <c r="O94" s="199" t="s">
        <v>132</v>
      </c>
      <c r="P94" s="200">
        <v>1</v>
      </c>
      <c r="Q94" s="201">
        <v>100</v>
      </c>
      <c r="R94" s="333"/>
      <c r="S94" s="199">
        <v>1</v>
      </c>
      <c r="T94" s="198" t="s">
        <v>2146</v>
      </c>
      <c r="U94" s="198" t="s">
        <v>2147</v>
      </c>
      <c r="V94" s="332"/>
      <c r="W94" s="202">
        <v>43831</v>
      </c>
      <c r="X94" s="202">
        <v>43982</v>
      </c>
      <c r="Y94" s="198" t="s">
        <v>2152</v>
      </c>
      <c r="Z94" s="203">
        <v>0.33</v>
      </c>
      <c r="AA94" s="204">
        <v>0.06</v>
      </c>
      <c r="AB94" s="198" t="s">
        <v>2153</v>
      </c>
      <c r="AC94" s="332"/>
      <c r="AD94" s="204">
        <v>0.06</v>
      </c>
      <c r="AE94" s="198" t="s">
        <v>2153</v>
      </c>
      <c r="AF94" s="332"/>
      <c r="AG94" s="204">
        <v>7.0000000000000007E-2</v>
      </c>
      <c r="AH94" s="198" t="s">
        <v>2153</v>
      </c>
      <c r="AI94" s="332"/>
      <c r="AJ94" s="204">
        <v>7.0000000000000007E-2</v>
      </c>
      <c r="AK94" s="198" t="s">
        <v>2153</v>
      </c>
      <c r="AL94" s="332"/>
      <c r="AM94" s="204">
        <v>7.0000000000000007E-2</v>
      </c>
      <c r="AN94" s="198" t="s">
        <v>2153</v>
      </c>
      <c r="AO94" s="332"/>
    </row>
    <row r="95" spans="1:41" x14ac:dyDescent="0.3">
      <c r="A95" s="196" t="s">
        <v>1855</v>
      </c>
      <c r="B95" s="196" t="s">
        <v>1974</v>
      </c>
      <c r="C95" s="197" t="s">
        <v>1850</v>
      </c>
      <c r="D95" s="196" t="s">
        <v>77</v>
      </c>
      <c r="E95" s="196" t="s">
        <v>2067</v>
      </c>
      <c r="F95" s="197" t="s">
        <v>12</v>
      </c>
      <c r="G95" s="196"/>
      <c r="I95" s="198" t="s">
        <v>1051</v>
      </c>
      <c r="J95" s="199">
        <v>3</v>
      </c>
      <c r="K95" s="198" t="s">
        <v>2101</v>
      </c>
      <c r="L95" s="333"/>
      <c r="M95" s="199">
        <v>5</v>
      </c>
      <c r="N95" s="198" t="s">
        <v>2145</v>
      </c>
      <c r="O95" s="199" t="s">
        <v>132</v>
      </c>
      <c r="P95" s="200">
        <v>1</v>
      </c>
      <c r="Q95" s="201">
        <v>100</v>
      </c>
      <c r="R95" s="333"/>
      <c r="S95" s="199">
        <v>3</v>
      </c>
      <c r="T95" s="198" t="s">
        <v>2154</v>
      </c>
      <c r="U95" s="198" t="s">
        <v>2147</v>
      </c>
      <c r="V95" s="331">
        <v>4.4200000000000003E-2</v>
      </c>
      <c r="W95" s="202">
        <v>43862</v>
      </c>
      <c r="X95" s="202">
        <v>43982</v>
      </c>
      <c r="Y95" s="198" t="s">
        <v>2155</v>
      </c>
      <c r="Z95" s="203">
        <v>0.6</v>
      </c>
      <c r="AA95" s="204">
        <v>0</v>
      </c>
      <c r="AB95" s="198"/>
      <c r="AC95" s="331">
        <v>0.08</v>
      </c>
      <c r="AD95" s="204">
        <v>0</v>
      </c>
      <c r="AE95" s="198"/>
      <c r="AF95" s="331">
        <v>0.08</v>
      </c>
      <c r="AG95" s="204">
        <v>0</v>
      </c>
      <c r="AH95" s="198"/>
      <c r="AI95" s="331">
        <v>0.08</v>
      </c>
      <c r="AJ95" s="204">
        <v>0</v>
      </c>
      <c r="AK95" s="198"/>
      <c r="AL95" s="331">
        <v>0.08</v>
      </c>
      <c r="AM95" s="204">
        <v>0.6</v>
      </c>
      <c r="AN95" s="198" t="s">
        <v>2156</v>
      </c>
      <c r="AO95" s="331">
        <v>0.67999999999999994</v>
      </c>
    </row>
    <row r="96" spans="1:41" x14ac:dyDescent="0.3">
      <c r="A96" s="196" t="s">
        <v>1855</v>
      </c>
      <c r="B96" s="196" t="s">
        <v>1974</v>
      </c>
      <c r="C96" s="197" t="s">
        <v>1850</v>
      </c>
      <c r="D96" s="196" t="s">
        <v>77</v>
      </c>
      <c r="E96" s="196" t="s">
        <v>2067</v>
      </c>
      <c r="F96" s="197" t="s">
        <v>12</v>
      </c>
      <c r="G96" s="196"/>
      <c r="I96" s="198" t="s">
        <v>1051</v>
      </c>
      <c r="J96" s="199">
        <v>3</v>
      </c>
      <c r="K96" s="198" t="s">
        <v>2101</v>
      </c>
      <c r="L96" s="333"/>
      <c r="M96" s="199">
        <v>5</v>
      </c>
      <c r="N96" s="198" t="s">
        <v>2145</v>
      </c>
      <c r="O96" s="199" t="s">
        <v>132</v>
      </c>
      <c r="P96" s="200">
        <v>1</v>
      </c>
      <c r="Q96" s="201">
        <v>100</v>
      </c>
      <c r="R96" s="333"/>
      <c r="S96" s="199">
        <v>3</v>
      </c>
      <c r="T96" s="198" t="s">
        <v>2154</v>
      </c>
      <c r="U96" s="198" t="s">
        <v>2147</v>
      </c>
      <c r="V96" s="332"/>
      <c r="W96" s="202">
        <v>43831</v>
      </c>
      <c r="X96" s="202">
        <v>43982</v>
      </c>
      <c r="Y96" s="198" t="s">
        <v>2157</v>
      </c>
      <c r="Z96" s="203">
        <v>0.4</v>
      </c>
      <c r="AA96" s="204">
        <v>0.08</v>
      </c>
      <c r="AB96" s="198" t="s">
        <v>2158</v>
      </c>
      <c r="AC96" s="332"/>
      <c r="AD96" s="204">
        <v>0.08</v>
      </c>
      <c r="AE96" s="198" t="s">
        <v>2158</v>
      </c>
      <c r="AF96" s="332"/>
      <c r="AG96" s="204">
        <v>0.08</v>
      </c>
      <c r="AH96" s="198" t="s">
        <v>2158</v>
      </c>
      <c r="AI96" s="332"/>
      <c r="AJ96" s="204">
        <v>0.08</v>
      </c>
      <c r="AK96" s="198" t="s">
        <v>2158</v>
      </c>
      <c r="AL96" s="332"/>
      <c r="AM96" s="204">
        <v>0.08</v>
      </c>
      <c r="AN96" s="198" t="s">
        <v>2158</v>
      </c>
      <c r="AO96" s="332"/>
    </row>
    <row r="97" spans="1:41" x14ac:dyDescent="0.3">
      <c r="A97" s="196" t="s">
        <v>1855</v>
      </c>
      <c r="B97" s="196" t="s">
        <v>1974</v>
      </c>
      <c r="C97" s="197" t="s">
        <v>1850</v>
      </c>
      <c r="D97" s="196" t="s">
        <v>77</v>
      </c>
      <c r="E97" s="196" t="s">
        <v>2067</v>
      </c>
      <c r="F97" s="197" t="s">
        <v>12</v>
      </c>
      <c r="G97" s="196"/>
      <c r="I97" s="198" t="s">
        <v>1051</v>
      </c>
      <c r="J97" s="199">
        <v>3</v>
      </c>
      <c r="K97" s="198" t="s">
        <v>2101</v>
      </c>
      <c r="L97" s="333"/>
      <c r="M97" s="199">
        <v>5</v>
      </c>
      <c r="N97" s="198" t="s">
        <v>2145</v>
      </c>
      <c r="O97" s="199" t="s">
        <v>132</v>
      </c>
      <c r="P97" s="200">
        <v>1</v>
      </c>
      <c r="Q97" s="201">
        <v>100</v>
      </c>
      <c r="R97" s="333"/>
      <c r="S97" s="199">
        <v>2</v>
      </c>
      <c r="T97" s="198" t="s">
        <v>2159</v>
      </c>
      <c r="U97" s="198" t="s">
        <v>2147</v>
      </c>
      <c r="V97" s="331">
        <v>4.2900000000000001E-2</v>
      </c>
      <c r="W97" s="202">
        <v>43831</v>
      </c>
      <c r="X97" s="202">
        <v>43982</v>
      </c>
      <c r="Y97" s="198" t="s">
        <v>2160</v>
      </c>
      <c r="Z97" s="203">
        <v>0.5</v>
      </c>
      <c r="AA97" s="204">
        <v>0.1</v>
      </c>
      <c r="AB97" s="198" t="s">
        <v>2161</v>
      </c>
      <c r="AC97" s="331">
        <v>0.2</v>
      </c>
      <c r="AD97" s="204">
        <v>0.1</v>
      </c>
      <c r="AE97" s="198" t="s">
        <v>2161</v>
      </c>
      <c r="AF97" s="331">
        <v>0.2</v>
      </c>
      <c r="AG97" s="204">
        <v>0.1</v>
      </c>
      <c r="AH97" s="198" t="s">
        <v>2161</v>
      </c>
      <c r="AI97" s="331">
        <v>0.2</v>
      </c>
      <c r="AJ97" s="204">
        <v>0.1</v>
      </c>
      <c r="AK97" s="198" t="s">
        <v>2161</v>
      </c>
      <c r="AL97" s="331">
        <v>0.2</v>
      </c>
      <c r="AM97" s="204">
        <v>0.1</v>
      </c>
      <c r="AN97" s="198" t="s">
        <v>2161</v>
      </c>
      <c r="AO97" s="331">
        <v>0.2</v>
      </c>
    </row>
    <row r="98" spans="1:41" x14ac:dyDescent="0.3">
      <c r="A98" s="196" t="s">
        <v>1855</v>
      </c>
      <c r="B98" s="196" t="s">
        <v>1974</v>
      </c>
      <c r="C98" s="197" t="s">
        <v>1850</v>
      </c>
      <c r="D98" s="196" t="s">
        <v>77</v>
      </c>
      <c r="E98" s="196" t="s">
        <v>2067</v>
      </c>
      <c r="F98" s="197" t="s">
        <v>12</v>
      </c>
      <c r="G98" s="196"/>
      <c r="I98" s="198" t="s">
        <v>1051</v>
      </c>
      <c r="J98" s="199">
        <v>3</v>
      </c>
      <c r="K98" s="198" t="s">
        <v>2101</v>
      </c>
      <c r="L98" s="333"/>
      <c r="M98" s="199">
        <v>5</v>
      </c>
      <c r="N98" s="198" t="s">
        <v>2145</v>
      </c>
      <c r="O98" s="199" t="s">
        <v>132</v>
      </c>
      <c r="P98" s="200">
        <v>1</v>
      </c>
      <c r="Q98" s="201">
        <v>100</v>
      </c>
      <c r="R98" s="332"/>
      <c r="S98" s="199">
        <v>2</v>
      </c>
      <c r="T98" s="198" t="s">
        <v>2159</v>
      </c>
      <c r="U98" s="198" t="s">
        <v>2147</v>
      </c>
      <c r="V98" s="332"/>
      <c r="W98" s="202">
        <v>43831</v>
      </c>
      <c r="X98" s="202">
        <v>43982</v>
      </c>
      <c r="Y98" s="198" t="s">
        <v>2162</v>
      </c>
      <c r="Z98" s="203">
        <v>0.5</v>
      </c>
      <c r="AA98" s="204">
        <v>0.1</v>
      </c>
      <c r="AB98" s="198" t="s">
        <v>2163</v>
      </c>
      <c r="AC98" s="332"/>
      <c r="AD98" s="204">
        <v>0.1</v>
      </c>
      <c r="AE98" s="198" t="s">
        <v>2163</v>
      </c>
      <c r="AF98" s="332"/>
      <c r="AG98" s="204">
        <v>0.1</v>
      </c>
      <c r="AH98" s="198" t="s">
        <v>2163</v>
      </c>
      <c r="AI98" s="332"/>
      <c r="AJ98" s="204">
        <v>0.1</v>
      </c>
      <c r="AK98" s="198" t="s">
        <v>2163</v>
      </c>
      <c r="AL98" s="332"/>
      <c r="AM98" s="204">
        <v>0.1</v>
      </c>
      <c r="AN98" s="198" t="s">
        <v>2163</v>
      </c>
      <c r="AO98" s="332"/>
    </row>
    <row r="99" spans="1:41" x14ac:dyDescent="0.3">
      <c r="A99" s="196" t="s">
        <v>1855</v>
      </c>
      <c r="B99" s="196" t="s">
        <v>1974</v>
      </c>
      <c r="C99" s="197" t="s">
        <v>1850</v>
      </c>
      <c r="D99" s="196" t="s">
        <v>77</v>
      </c>
      <c r="E99" s="196" t="s">
        <v>2067</v>
      </c>
      <c r="F99" s="197" t="s">
        <v>12</v>
      </c>
      <c r="G99" s="196"/>
      <c r="I99" s="198" t="s">
        <v>1051</v>
      </c>
      <c r="J99" s="199">
        <v>3</v>
      </c>
      <c r="K99" s="198" t="s">
        <v>2101</v>
      </c>
      <c r="L99" s="333"/>
      <c r="M99" s="199">
        <v>6</v>
      </c>
      <c r="N99" s="198" t="s">
        <v>2164</v>
      </c>
      <c r="O99" s="199" t="s">
        <v>132</v>
      </c>
      <c r="P99" s="200">
        <v>1</v>
      </c>
      <c r="Q99" s="201">
        <v>100</v>
      </c>
      <c r="R99" s="331">
        <v>0.13</v>
      </c>
      <c r="S99" s="199">
        <v>1</v>
      </c>
      <c r="T99" s="198" t="s">
        <v>2165</v>
      </c>
      <c r="U99" s="198" t="s">
        <v>2147</v>
      </c>
      <c r="V99" s="331">
        <v>6.5000000000000002E-2</v>
      </c>
      <c r="W99" s="202">
        <v>43862</v>
      </c>
      <c r="X99" s="202">
        <v>43982</v>
      </c>
      <c r="Y99" s="198" t="s">
        <v>2166</v>
      </c>
      <c r="Z99" s="203">
        <v>0.5</v>
      </c>
      <c r="AA99" s="204">
        <v>0</v>
      </c>
      <c r="AB99" s="198"/>
      <c r="AC99" s="331">
        <v>0</v>
      </c>
      <c r="AD99" s="204">
        <v>0</v>
      </c>
      <c r="AE99" s="198"/>
      <c r="AF99" s="331">
        <v>0.12</v>
      </c>
      <c r="AG99" s="204">
        <v>0.25</v>
      </c>
      <c r="AH99" s="198" t="s">
        <v>2167</v>
      </c>
      <c r="AI99" s="331">
        <v>0.37</v>
      </c>
      <c r="AJ99" s="204">
        <v>0</v>
      </c>
      <c r="AK99" s="198"/>
      <c r="AL99" s="331">
        <v>0.13</v>
      </c>
      <c r="AM99" s="204">
        <v>0.25</v>
      </c>
      <c r="AN99" s="198" t="s">
        <v>2167</v>
      </c>
      <c r="AO99" s="331">
        <v>0.38</v>
      </c>
    </row>
    <row r="100" spans="1:41" x14ac:dyDescent="0.3">
      <c r="A100" s="196" t="s">
        <v>1855</v>
      </c>
      <c r="B100" s="196" t="s">
        <v>1974</v>
      </c>
      <c r="C100" s="197" t="s">
        <v>1850</v>
      </c>
      <c r="D100" s="196" t="s">
        <v>77</v>
      </c>
      <c r="E100" s="196" t="s">
        <v>2067</v>
      </c>
      <c r="F100" s="197" t="s">
        <v>12</v>
      </c>
      <c r="G100" s="196"/>
      <c r="I100" s="198" t="s">
        <v>1051</v>
      </c>
      <c r="J100" s="199">
        <v>3</v>
      </c>
      <c r="K100" s="198" t="s">
        <v>2101</v>
      </c>
      <c r="L100" s="333"/>
      <c r="M100" s="199">
        <v>6</v>
      </c>
      <c r="N100" s="198" t="s">
        <v>2164</v>
      </c>
      <c r="O100" s="199" t="s">
        <v>132</v>
      </c>
      <c r="P100" s="200">
        <v>1</v>
      </c>
      <c r="Q100" s="201">
        <v>100</v>
      </c>
      <c r="R100" s="333"/>
      <c r="S100" s="199">
        <v>1</v>
      </c>
      <c r="T100" s="198" t="s">
        <v>2165</v>
      </c>
      <c r="U100" s="198" t="s">
        <v>2147</v>
      </c>
      <c r="V100" s="332"/>
      <c r="W100" s="202">
        <v>43862</v>
      </c>
      <c r="X100" s="202">
        <v>43982</v>
      </c>
      <c r="Y100" s="198" t="s">
        <v>2168</v>
      </c>
      <c r="Z100" s="203">
        <v>0.5</v>
      </c>
      <c r="AA100" s="204">
        <v>0</v>
      </c>
      <c r="AB100" s="198"/>
      <c r="AC100" s="332"/>
      <c r="AD100" s="204">
        <v>0.12</v>
      </c>
      <c r="AE100" s="198" t="s">
        <v>2169</v>
      </c>
      <c r="AF100" s="332"/>
      <c r="AG100" s="204">
        <v>0.12</v>
      </c>
      <c r="AH100" s="198" t="s">
        <v>2169</v>
      </c>
      <c r="AI100" s="332"/>
      <c r="AJ100" s="204">
        <v>0.13</v>
      </c>
      <c r="AK100" s="198" t="s">
        <v>2169</v>
      </c>
      <c r="AL100" s="332"/>
      <c r="AM100" s="204">
        <v>0.13</v>
      </c>
      <c r="AN100" s="198" t="s">
        <v>2169</v>
      </c>
      <c r="AO100" s="332"/>
    </row>
    <row r="101" spans="1:41" x14ac:dyDescent="0.3">
      <c r="A101" s="196" t="s">
        <v>1855</v>
      </c>
      <c r="B101" s="196" t="s">
        <v>1974</v>
      </c>
      <c r="C101" s="197" t="s">
        <v>1850</v>
      </c>
      <c r="D101" s="196" t="s">
        <v>77</v>
      </c>
      <c r="E101" s="196" t="s">
        <v>2067</v>
      </c>
      <c r="F101" s="197" t="s">
        <v>12</v>
      </c>
      <c r="G101" s="196"/>
      <c r="I101" s="198" t="s">
        <v>1051</v>
      </c>
      <c r="J101" s="199">
        <v>3</v>
      </c>
      <c r="K101" s="198" t="s">
        <v>2101</v>
      </c>
      <c r="L101" s="333"/>
      <c r="M101" s="199">
        <v>6</v>
      </c>
      <c r="N101" s="198" t="s">
        <v>2164</v>
      </c>
      <c r="O101" s="199" t="s">
        <v>132</v>
      </c>
      <c r="P101" s="200">
        <v>1</v>
      </c>
      <c r="Q101" s="201">
        <v>100</v>
      </c>
      <c r="R101" s="333"/>
      <c r="S101" s="199">
        <v>2</v>
      </c>
      <c r="T101" s="198" t="s">
        <v>2170</v>
      </c>
      <c r="U101" s="198" t="s">
        <v>2147</v>
      </c>
      <c r="V101" s="331">
        <v>6.5000000000000002E-2</v>
      </c>
      <c r="W101" s="202">
        <v>43862</v>
      </c>
      <c r="X101" s="202">
        <v>43982</v>
      </c>
      <c r="Y101" s="198" t="s">
        <v>2171</v>
      </c>
      <c r="Z101" s="203">
        <v>0.25</v>
      </c>
      <c r="AA101" s="204">
        <v>0</v>
      </c>
      <c r="AB101" s="198"/>
      <c r="AC101" s="331">
        <v>0</v>
      </c>
      <c r="AD101" s="204">
        <v>0</v>
      </c>
      <c r="AE101" s="198"/>
      <c r="AF101" s="331">
        <v>0.06</v>
      </c>
      <c r="AG101" s="204">
        <v>0.125</v>
      </c>
      <c r="AH101" s="198" t="s">
        <v>2172</v>
      </c>
      <c r="AI101" s="331">
        <v>0.31</v>
      </c>
      <c r="AJ101" s="204">
        <v>0</v>
      </c>
      <c r="AK101" s="198"/>
      <c r="AL101" s="331">
        <v>0.06</v>
      </c>
      <c r="AM101" s="204">
        <v>0.125</v>
      </c>
      <c r="AN101" s="198" t="s">
        <v>2172</v>
      </c>
      <c r="AO101" s="331">
        <v>0.57000000000000006</v>
      </c>
    </row>
    <row r="102" spans="1:41" x14ac:dyDescent="0.3">
      <c r="A102" s="196" t="s">
        <v>1855</v>
      </c>
      <c r="B102" s="196" t="s">
        <v>1974</v>
      </c>
      <c r="C102" s="197" t="s">
        <v>1850</v>
      </c>
      <c r="D102" s="196" t="s">
        <v>77</v>
      </c>
      <c r="E102" s="196" t="s">
        <v>2067</v>
      </c>
      <c r="F102" s="197" t="s">
        <v>12</v>
      </c>
      <c r="G102" s="196"/>
      <c r="I102" s="198" t="s">
        <v>1051</v>
      </c>
      <c r="J102" s="199">
        <v>3</v>
      </c>
      <c r="K102" s="198" t="s">
        <v>2101</v>
      </c>
      <c r="L102" s="333"/>
      <c r="M102" s="199">
        <v>6</v>
      </c>
      <c r="N102" s="198" t="s">
        <v>2164</v>
      </c>
      <c r="O102" s="199" t="s">
        <v>132</v>
      </c>
      <c r="P102" s="200">
        <v>1</v>
      </c>
      <c r="Q102" s="201">
        <v>100</v>
      </c>
      <c r="R102" s="333"/>
      <c r="S102" s="199">
        <v>2</v>
      </c>
      <c r="T102" s="198" t="s">
        <v>2170</v>
      </c>
      <c r="U102" s="198" t="s">
        <v>2147</v>
      </c>
      <c r="V102" s="333"/>
      <c r="W102" s="202">
        <v>43862</v>
      </c>
      <c r="X102" s="202">
        <v>43982</v>
      </c>
      <c r="Y102" s="198" t="s">
        <v>2173</v>
      </c>
      <c r="Z102" s="203">
        <v>0.25</v>
      </c>
      <c r="AA102" s="204">
        <v>0</v>
      </c>
      <c r="AB102" s="198"/>
      <c r="AC102" s="333"/>
      <c r="AD102" s="204">
        <v>0</v>
      </c>
      <c r="AE102" s="198"/>
      <c r="AF102" s="333"/>
      <c r="AG102" s="204">
        <v>0.125</v>
      </c>
      <c r="AH102" s="198" t="s">
        <v>2174</v>
      </c>
      <c r="AI102" s="333"/>
      <c r="AJ102" s="204">
        <v>0</v>
      </c>
      <c r="AK102" s="198"/>
      <c r="AL102" s="333"/>
      <c r="AM102" s="204">
        <v>0.125</v>
      </c>
      <c r="AN102" s="198" t="s">
        <v>2174</v>
      </c>
      <c r="AO102" s="333"/>
    </row>
    <row r="103" spans="1:41" x14ac:dyDescent="0.3">
      <c r="A103" s="196" t="s">
        <v>1855</v>
      </c>
      <c r="B103" s="196" t="s">
        <v>1974</v>
      </c>
      <c r="C103" s="197" t="s">
        <v>1850</v>
      </c>
      <c r="D103" s="196" t="s">
        <v>77</v>
      </c>
      <c r="E103" s="196" t="s">
        <v>2067</v>
      </c>
      <c r="F103" s="197" t="s">
        <v>12</v>
      </c>
      <c r="G103" s="196"/>
      <c r="I103" s="198" t="s">
        <v>1051</v>
      </c>
      <c r="J103" s="199">
        <v>3</v>
      </c>
      <c r="K103" s="198" t="s">
        <v>2101</v>
      </c>
      <c r="L103" s="333"/>
      <c r="M103" s="199">
        <v>6</v>
      </c>
      <c r="N103" s="198" t="s">
        <v>2164</v>
      </c>
      <c r="O103" s="199" t="s">
        <v>132</v>
      </c>
      <c r="P103" s="200">
        <v>1</v>
      </c>
      <c r="Q103" s="201">
        <v>100</v>
      </c>
      <c r="R103" s="333"/>
      <c r="S103" s="199">
        <v>2</v>
      </c>
      <c r="T103" s="198" t="s">
        <v>2170</v>
      </c>
      <c r="U103" s="198" t="s">
        <v>2147</v>
      </c>
      <c r="V103" s="333"/>
      <c r="W103" s="202">
        <v>43862</v>
      </c>
      <c r="X103" s="202">
        <v>43982</v>
      </c>
      <c r="Y103" s="198" t="s">
        <v>2175</v>
      </c>
      <c r="Z103" s="203">
        <v>0.25</v>
      </c>
      <c r="AA103" s="204">
        <v>0</v>
      </c>
      <c r="AB103" s="198"/>
      <c r="AC103" s="333"/>
      <c r="AD103" s="204">
        <v>0.06</v>
      </c>
      <c r="AE103" s="198" t="s">
        <v>2176</v>
      </c>
      <c r="AF103" s="333"/>
      <c r="AG103" s="204">
        <v>0.06</v>
      </c>
      <c r="AH103" s="198" t="s">
        <v>2176</v>
      </c>
      <c r="AI103" s="333"/>
      <c r="AJ103" s="204">
        <v>0.06</v>
      </c>
      <c r="AK103" s="198" t="s">
        <v>2176</v>
      </c>
      <c r="AL103" s="333"/>
      <c r="AM103" s="204">
        <v>7.0000000000000007E-2</v>
      </c>
      <c r="AN103" s="198" t="s">
        <v>2176</v>
      </c>
      <c r="AO103" s="333"/>
    </row>
    <row r="104" spans="1:41" x14ac:dyDescent="0.3">
      <c r="A104" s="196" t="s">
        <v>1855</v>
      </c>
      <c r="B104" s="196" t="s">
        <v>1974</v>
      </c>
      <c r="C104" s="197" t="s">
        <v>1850</v>
      </c>
      <c r="D104" s="196" t="s">
        <v>77</v>
      </c>
      <c r="E104" s="196" t="s">
        <v>2067</v>
      </c>
      <c r="F104" s="197" t="s">
        <v>12</v>
      </c>
      <c r="G104" s="196"/>
      <c r="I104" s="198" t="s">
        <v>1051</v>
      </c>
      <c r="J104" s="199">
        <v>3</v>
      </c>
      <c r="K104" s="198" t="s">
        <v>2101</v>
      </c>
      <c r="L104" s="333"/>
      <c r="M104" s="199">
        <v>6</v>
      </c>
      <c r="N104" s="198" t="s">
        <v>2164</v>
      </c>
      <c r="O104" s="199" t="s">
        <v>132</v>
      </c>
      <c r="P104" s="200">
        <v>1</v>
      </c>
      <c r="Q104" s="201">
        <v>100</v>
      </c>
      <c r="R104" s="332"/>
      <c r="S104" s="199">
        <v>2</v>
      </c>
      <c r="T104" s="198" t="s">
        <v>2170</v>
      </c>
      <c r="U104" s="198" t="s">
        <v>2147</v>
      </c>
      <c r="V104" s="332"/>
      <c r="W104" s="202">
        <v>43862</v>
      </c>
      <c r="X104" s="202">
        <v>43982</v>
      </c>
      <c r="Y104" s="198" t="s">
        <v>2177</v>
      </c>
      <c r="Z104" s="203">
        <v>0.25</v>
      </c>
      <c r="AA104" s="204">
        <v>0</v>
      </c>
      <c r="AB104" s="198"/>
      <c r="AC104" s="332"/>
      <c r="AD104" s="204">
        <v>0</v>
      </c>
      <c r="AE104" s="198"/>
      <c r="AF104" s="332"/>
      <c r="AG104" s="204">
        <v>0</v>
      </c>
      <c r="AH104" s="198"/>
      <c r="AI104" s="332"/>
      <c r="AJ104" s="204">
        <v>0</v>
      </c>
      <c r="AK104" s="198"/>
      <c r="AL104" s="332"/>
      <c r="AM104" s="204">
        <v>0.25</v>
      </c>
      <c r="AN104" s="198" t="s">
        <v>2178</v>
      </c>
      <c r="AO104" s="332"/>
    </row>
    <row r="105" spans="1:41" x14ac:dyDescent="0.3">
      <c r="A105" s="196" t="s">
        <v>1855</v>
      </c>
      <c r="B105" s="196" t="s">
        <v>1974</v>
      </c>
      <c r="C105" s="197" t="s">
        <v>1850</v>
      </c>
      <c r="D105" s="196" t="s">
        <v>77</v>
      </c>
      <c r="E105" s="196" t="s">
        <v>2067</v>
      </c>
      <c r="F105" s="197" t="s">
        <v>12</v>
      </c>
      <c r="G105" s="196"/>
      <c r="I105" s="198" t="s">
        <v>1051</v>
      </c>
      <c r="J105" s="199">
        <v>3</v>
      </c>
      <c r="K105" s="198" t="s">
        <v>2101</v>
      </c>
      <c r="L105" s="333"/>
      <c r="M105" s="199">
        <v>9</v>
      </c>
      <c r="N105" s="198" t="s">
        <v>2179</v>
      </c>
      <c r="O105" s="199" t="s">
        <v>132</v>
      </c>
      <c r="P105" s="200">
        <v>1</v>
      </c>
      <c r="Q105" s="201">
        <v>100</v>
      </c>
      <c r="R105" s="331">
        <v>0.09</v>
      </c>
      <c r="S105" s="199">
        <v>1</v>
      </c>
      <c r="T105" s="198" t="s">
        <v>2180</v>
      </c>
      <c r="U105" s="198" t="s">
        <v>12</v>
      </c>
      <c r="V105" s="201">
        <v>4.4999999999999998E-2</v>
      </c>
      <c r="W105" s="202">
        <v>43831</v>
      </c>
      <c r="X105" s="202">
        <v>43982</v>
      </c>
      <c r="Y105" s="198" t="s">
        <v>2181</v>
      </c>
      <c r="Z105" s="203">
        <v>1</v>
      </c>
      <c r="AA105" s="204">
        <v>0</v>
      </c>
      <c r="AB105" s="198"/>
      <c r="AC105" s="201">
        <v>0</v>
      </c>
      <c r="AD105" s="204">
        <v>0</v>
      </c>
      <c r="AE105" s="198"/>
      <c r="AF105" s="201">
        <v>0</v>
      </c>
      <c r="AG105" s="204">
        <v>0.4</v>
      </c>
      <c r="AH105" s="198" t="s">
        <v>2182</v>
      </c>
      <c r="AI105" s="201">
        <v>0.4</v>
      </c>
      <c r="AJ105" s="204">
        <v>0</v>
      </c>
      <c r="AK105" s="198"/>
      <c r="AL105" s="201">
        <v>0</v>
      </c>
      <c r="AM105" s="204">
        <v>0.6</v>
      </c>
      <c r="AN105" s="198" t="s">
        <v>2183</v>
      </c>
      <c r="AO105" s="201">
        <v>0.6</v>
      </c>
    </row>
    <row r="106" spans="1:41" x14ac:dyDescent="0.3">
      <c r="A106" s="196" t="s">
        <v>1855</v>
      </c>
      <c r="B106" s="196" t="s">
        <v>1974</v>
      </c>
      <c r="C106" s="197" t="s">
        <v>1850</v>
      </c>
      <c r="D106" s="196" t="s">
        <v>77</v>
      </c>
      <c r="E106" s="196" t="s">
        <v>2067</v>
      </c>
      <c r="F106" s="197" t="s">
        <v>12</v>
      </c>
      <c r="G106" s="196"/>
      <c r="I106" s="198" t="s">
        <v>1051</v>
      </c>
      <c r="J106" s="199">
        <v>3</v>
      </c>
      <c r="K106" s="198" t="s">
        <v>2101</v>
      </c>
      <c r="L106" s="333"/>
      <c r="M106" s="199">
        <v>9</v>
      </c>
      <c r="N106" s="198" t="s">
        <v>2179</v>
      </c>
      <c r="O106" s="199" t="s">
        <v>132</v>
      </c>
      <c r="P106" s="200">
        <v>1</v>
      </c>
      <c r="Q106" s="201">
        <v>100</v>
      </c>
      <c r="R106" s="333"/>
      <c r="S106" s="199">
        <v>2</v>
      </c>
      <c r="T106" s="198" t="s">
        <v>2184</v>
      </c>
      <c r="U106" s="198" t="s">
        <v>12</v>
      </c>
      <c r="V106" s="331">
        <v>4.4999999999999998E-2</v>
      </c>
      <c r="W106" s="202">
        <v>43831</v>
      </c>
      <c r="X106" s="202">
        <v>43891</v>
      </c>
      <c r="Y106" s="198" t="s">
        <v>2185</v>
      </c>
      <c r="Z106" s="203">
        <v>0.45</v>
      </c>
      <c r="AA106" s="204">
        <v>0</v>
      </c>
      <c r="AB106" s="198"/>
      <c r="AC106" s="331">
        <v>0</v>
      </c>
      <c r="AD106" s="204">
        <v>0</v>
      </c>
      <c r="AE106" s="198"/>
      <c r="AF106" s="331">
        <v>0</v>
      </c>
      <c r="AG106" s="204">
        <v>0.45</v>
      </c>
      <c r="AH106" s="198" t="s">
        <v>2186</v>
      </c>
      <c r="AI106" s="331">
        <v>0.45</v>
      </c>
      <c r="AJ106" s="204">
        <v>0</v>
      </c>
      <c r="AK106" s="198"/>
      <c r="AL106" s="331">
        <v>0</v>
      </c>
      <c r="AM106" s="204">
        <v>0</v>
      </c>
      <c r="AN106" s="198"/>
      <c r="AO106" s="331">
        <v>0.55000000000000004</v>
      </c>
    </row>
    <row r="107" spans="1:41" x14ac:dyDescent="0.3">
      <c r="A107" s="196" t="s">
        <v>1855</v>
      </c>
      <c r="B107" s="196" t="s">
        <v>1974</v>
      </c>
      <c r="C107" s="197" t="s">
        <v>1850</v>
      </c>
      <c r="D107" s="196" t="s">
        <v>77</v>
      </c>
      <c r="E107" s="196" t="s">
        <v>2067</v>
      </c>
      <c r="F107" s="197" t="s">
        <v>12</v>
      </c>
      <c r="G107" s="196"/>
      <c r="I107" s="198" t="s">
        <v>1051</v>
      </c>
      <c r="J107" s="199">
        <v>3</v>
      </c>
      <c r="K107" s="198" t="s">
        <v>2101</v>
      </c>
      <c r="L107" s="332"/>
      <c r="M107" s="199">
        <v>9</v>
      </c>
      <c r="N107" s="198" t="s">
        <v>2179</v>
      </c>
      <c r="O107" s="199" t="s">
        <v>132</v>
      </c>
      <c r="P107" s="200">
        <v>1</v>
      </c>
      <c r="Q107" s="201">
        <v>100</v>
      </c>
      <c r="R107" s="332"/>
      <c r="S107" s="199">
        <v>2</v>
      </c>
      <c r="T107" s="198" t="s">
        <v>2184</v>
      </c>
      <c r="U107" s="198" t="s">
        <v>12</v>
      </c>
      <c r="V107" s="332"/>
      <c r="W107" s="202">
        <v>43831</v>
      </c>
      <c r="X107" s="202">
        <v>43982</v>
      </c>
      <c r="Y107" s="198" t="s">
        <v>2187</v>
      </c>
      <c r="Z107" s="203">
        <v>0.55000000000000004</v>
      </c>
      <c r="AA107" s="204">
        <v>0</v>
      </c>
      <c r="AB107" s="198"/>
      <c r="AC107" s="332"/>
      <c r="AD107" s="204">
        <v>0</v>
      </c>
      <c r="AE107" s="198"/>
      <c r="AF107" s="332"/>
      <c r="AG107" s="204">
        <v>0</v>
      </c>
      <c r="AH107" s="198"/>
      <c r="AI107" s="332"/>
      <c r="AJ107" s="204">
        <v>0</v>
      </c>
      <c r="AK107" s="198"/>
      <c r="AL107" s="332"/>
      <c r="AM107" s="204">
        <v>0.55000000000000004</v>
      </c>
      <c r="AN107" s="198" t="s">
        <v>2188</v>
      </c>
      <c r="AO107" s="332"/>
    </row>
    <row r="108" spans="1:41" x14ac:dyDescent="0.3">
      <c r="A108" s="196" t="s">
        <v>1855</v>
      </c>
      <c r="B108" s="196" t="s">
        <v>1974</v>
      </c>
      <c r="C108" s="197" t="s">
        <v>1850</v>
      </c>
      <c r="D108" s="196" t="s">
        <v>77</v>
      </c>
      <c r="E108" s="196" t="s">
        <v>2067</v>
      </c>
      <c r="F108" s="197" t="s">
        <v>12</v>
      </c>
      <c r="G108" s="196"/>
      <c r="I108" s="198" t="s">
        <v>1051</v>
      </c>
      <c r="J108" s="199">
        <v>4</v>
      </c>
      <c r="K108" s="198" t="s">
        <v>2189</v>
      </c>
      <c r="L108" s="331">
        <v>0.13</v>
      </c>
      <c r="M108" s="199">
        <v>7</v>
      </c>
      <c r="N108" s="198" t="s">
        <v>2190</v>
      </c>
      <c r="O108" s="199" t="s">
        <v>132</v>
      </c>
      <c r="P108" s="200">
        <v>14354</v>
      </c>
      <c r="Q108" s="201">
        <v>100</v>
      </c>
      <c r="R108" s="331">
        <v>0.13</v>
      </c>
      <c r="S108" s="199">
        <v>2</v>
      </c>
      <c r="T108" s="198" t="s">
        <v>2191</v>
      </c>
      <c r="U108" s="198" t="s">
        <v>2192</v>
      </c>
      <c r="V108" s="331">
        <v>6.5000000000000002E-2</v>
      </c>
      <c r="W108" s="202">
        <v>43831</v>
      </c>
      <c r="X108" s="202">
        <v>43982</v>
      </c>
      <c r="Y108" s="198" t="s">
        <v>2193</v>
      </c>
      <c r="Z108" s="203">
        <v>0.7</v>
      </c>
      <c r="AA108" s="204">
        <v>0.14000000000000001</v>
      </c>
      <c r="AB108" s="198" t="s">
        <v>2194</v>
      </c>
      <c r="AC108" s="331">
        <v>0.14000000000000001</v>
      </c>
      <c r="AD108" s="204">
        <v>0.14000000000000001</v>
      </c>
      <c r="AE108" s="198" t="s">
        <v>2194</v>
      </c>
      <c r="AF108" s="331">
        <v>0.14000000000000001</v>
      </c>
      <c r="AG108" s="204">
        <v>0.14000000000000001</v>
      </c>
      <c r="AH108" s="198" t="s">
        <v>2194</v>
      </c>
      <c r="AI108" s="331">
        <v>0.29000000000000004</v>
      </c>
      <c r="AJ108" s="204">
        <v>0.14000000000000001</v>
      </c>
      <c r="AK108" s="198" t="s">
        <v>2194</v>
      </c>
      <c r="AL108" s="331">
        <v>0.14000000000000001</v>
      </c>
      <c r="AM108" s="204">
        <v>0.14000000000000001</v>
      </c>
      <c r="AN108" s="198" t="s">
        <v>2195</v>
      </c>
      <c r="AO108" s="331">
        <v>0.29000000000000004</v>
      </c>
    </row>
    <row r="109" spans="1:41" x14ac:dyDescent="0.3">
      <c r="A109" s="196" t="s">
        <v>1855</v>
      </c>
      <c r="B109" s="196" t="s">
        <v>1974</v>
      </c>
      <c r="C109" s="197" t="s">
        <v>1850</v>
      </c>
      <c r="D109" s="196" t="s">
        <v>77</v>
      </c>
      <c r="E109" s="196" t="s">
        <v>2067</v>
      </c>
      <c r="F109" s="197" t="s">
        <v>12</v>
      </c>
      <c r="G109" s="196"/>
      <c r="I109" s="198" t="s">
        <v>1051</v>
      </c>
      <c r="J109" s="199">
        <v>4</v>
      </c>
      <c r="K109" s="198" t="s">
        <v>2189</v>
      </c>
      <c r="L109" s="333"/>
      <c r="M109" s="199">
        <v>7</v>
      </c>
      <c r="N109" s="198" t="s">
        <v>2190</v>
      </c>
      <c r="O109" s="199" t="s">
        <v>132</v>
      </c>
      <c r="P109" s="200">
        <v>14354</v>
      </c>
      <c r="Q109" s="201">
        <v>100</v>
      </c>
      <c r="R109" s="333"/>
      <c r="S109" s="199">
        <v>2</v>
      </c>
      <c r="T109" s="198" t="s">
        <v>2191</v>
      </c>
      <c r="U109" s="198" t="s">
        <v>2192</v>
      </c>
      <c r="V109" s="332"/>
      <c r="W109" s="202">
        <v>43862</v>
      </c>
      <c r="X109" s="202">
        <v>43982</v>
      </c>
      <c r="Y109" s="198" t="s">
        <v>2196</v>
      </c>
      <c r="Z109" s="203">
        <v>0.3</v>
      </c>
      <c r="AA109" s="204">
        <v>0</v>
      </c>
      <c r="AB109" s="198"/>
      <c r="AC109" s="332"/>
      <c r="AD109" s="204">
        <v>0</v>
      </c>
      <c r="AE109" s="198"/>
      <c r="AF109" s="332"/>
      <c r="AG109" s="204">
        <v>0.15</v>
      </c>
      <c r="AH109" s="198" t="s">
        <v>2197</v>
      </c>
      <c r="AI109" s="332"/>
      <c r="AJ109" s="204">
        <v>0</v>
      </c>
      <c r="AK109" s="198"/>
      <c r="AL109" s="332"/>
      <c r="AM109" s="204">
        <v>0.15</v>
      </c>
      <c r="AN109" s="198" t="s">
        <v>2198</v>
      </c>
      <c r="AO109" s="332"/>
    </row>
    <row r="110" spans="1:41" x14ac:dyDescent="0.3">
      <c r="A110" s="196" t="s">
        <v>1855</v>
      </c>
      <c r="B110" s="196" t="s">
        <v>1974</v>
      </c>
      <c r="C110" s="197" t="s">
        <v>1850</v>
      </c>
      <c r="D110" s="196" t="s">
        <v>77</v>
      </c>
      <c r="E110" s="196" t="s">
        <v>2067</v>
      </c>
      <c r="F110" s="197" t="s">
        <v>12</v>
      </c>
      <c r="G110" s="196"/>
      <c r="I110" s="198" t="s">
        <v>1051</v>
      </c>
      <c r="J110" s="199">
        <v>4</v>
      </c>
      <c r="K110" s="198" t="s">
        <v>2189</v>
      </c>
      <c r="L110" s="333"/>
      <c r="M110" s="199">
        <v>7</v>
      </c>
      <c r="N110" s="198" t="s">
        <v>2190</v>
      </c>
      <c r="O110" s="199" t="s">
        <v>132</v>
      </c>
      <c r="P110" s="200">
        <v>14354</v>
      </c>
      <c r="Q110" s="201">
        <v>100</v>
      </c>
      <c r="R110" s="333"/>
      <c r="S110" s="199">
        <v>3</v>
      </c>
      <c r="T110" s="198" t="s">
        <v>2199</v>
      </c>
      <c r="U110" s="198" t="s">
        <v>2192</v>
      </c>
      <c r="V110" s="331">
        <v>6.5000000000000002E-2</v>
      </c>
      <c r="W110" s="202">
        <v>43862</v>
      </c>
      <c r="X110" s="202">
        <v>43982</v>
      </c>
      <c r="Y110" s="198" t="s">
        <v>2200</v>
      </c>
      <c r="Z110" s="203">
        <v>0.5</v>
      </c>
      <c r="AA110" s="204">
        <v>0</v>
      </c>
      <c r="AB110" s="198"/>
      <c r="AC110" s="331">
        <v>0</v>
      </c>
      <c r="AD110" s="204">
        <v>0</v>
      </c>
      <c r="AE110" s="198"/>
      <c r="AF110" s="331">
        <v>0</v>
      </c>
      <c r="AG110" s="204">
        <v>0</v>
      </c>
      <c r="AH110" s="198"/>
      <c r="AI110" s="331">
        <v>0.25</v>
      </c>
      <c r="AJ110" s="204">
        <v>0.5</v>
      </c>
      <c r="AK110" s="198" t="s">
        <v>2201</v>
      </c>
      <c r="AL110" s="331">
        <v>0.5</v>
      </c>
      <c r="AM110" s="204">
        <v>0</v>
      </c>
      <c r="AN110" s="198"/>
      <c r="AO110" s="331">
        <v>0.25</v>
      </c>
    </row>
    <row r="111" spans="1:41" x14ac:dyDescent="0.3">
      <c r="A111" s="196" t="s">
        <v>1855</v>
      </c>
      <c r="B111" s="196" t="s">
        <v>1974</v>
      </c>
      <c r="C111" s="197" t="s">
        <v>1850</v>
      </c>
      <c r="D111" s="196" t="s">
        <v>77</v>
      </c>
      <c r="E111" s="196" t="s">
        <v>2067</v>
      </c>
      <c r="F111" s="197" t="s">
        <v>12</v>
      </c>
      <c r="G111" s="196"/>
      <c r="I111" s="198" t="s">
        <v>1051</v>
      </c>
      <c r="J111" s="199">
        <v>4</v>
      </c>
      <c r="K111" s="198" t="s">
        <v>2189</v>
      </c>
      <c r="L111" s="332"/>
      <c r="M111" s="199">
        <v>7</v>
      </c>
      <c r="N111" s="198" t="s">
        <v>2190</v>
      </c>
      <c r="O111" s="199" t="s">
        <v>132</v>
      </c>
      <c r="P111" s="200">
        <v>14354</v>
      </c>
      <c r="Q111" s="201">
        <v>100</v>
      </c>
      <c r="R111" s="332"/>
      <c r="S111" s="199">
        <v>3</v>
      </c>
      <c r="T111" s="198" t="s">
        <v>2199</v>
      </c>
      <c r="U111" s="198" t="s">
        <v>2192</v>
      </c>
      <c r="V111" s="332"/>
      <c r="W111" s="202">
        <v>43862</v>
      </c>
      <c r="X111" s="202">
        <v>43982</v>
      </c>
      <c r="Y111" s="198" t="s">
        <v>2202</v>
      </c>
      <c r="Z111" s="203">
        <v>0.5</v>
      </c>
      <c r="AA111" s="204">
        <v>0</v>
      </c>
      <c r="AB111" s="198"/>
      <c r="AC111" s="332"/>
      <c r="AD111" s="204">
        <v>0</v>
      </c>
      <c r="AE111" s="198"/>
      <c r="AF111" s="332"/>
      <c r="AG111" s="204">
        <v>0.25</v>
      </c>
      <c r="AH111" s="198" t="s">
        <v>2203</v>
      </c>
      <c r="AI111" s="332"/>
      <c r="AJ111" s="204">
        <v>0</v>
      </c>
      <c r="AK111" s="198"/>
      <c r="AL111" s="332"/>
      <c r="AM111" s="204">
        <v>0.25</v>
      </c>
      <c r="AN111" s="198" t="s">
        <v>2204</v>
      </c>
      <c r="AO111" s="332"/>
    </row>
    <row r="112" spans="1:41" x14ac:dyDescent="0.3">
      <c r="A112" s="196" t="s">
        <v>1855</v>
      </c>
      <c r="B112" s="196" t="s">
        <v>1856</v>
      </c>
      <c r="C112" s="197" t="s">
        <v>2205</v>
      </c>
      <c r="D112" s="196" t="s">
        <v>2206</v>
      </c>
      <c r="E112" s="196" t="s">
        <v>2207</v>
      </c>
      <c r="F112" s="197" t="s">
        <v>2208</v>
      </c>
      <c r="G112" s="196" t="s">
        <v>2208</v>
      </c>
      <c r="I112" s="198" t="s">
        <v>874</v>
      </c>
      <c r="J112" s="199">
        <v>1</v>
      </c>
      <c r="K112" s="198" t="s">
        <v>2209</v>
      </c>
      <c r="L112" s="331">
        <v>0.5</v>
      </c>
      <c r="M112" s="199">
        <v>1</v>
      </c>
      <c r="N112" s="198" t="s">
        <v>2210</v>
      </c>
      <c r="O112" s="199" t="s">
        <v>132</v>
      </c>
      <c r="P112" s="200">
        <v>440</v>
      </c>
      <c r="Q112" s="201">
        <v>1</v>
      </c>
      <c r="R112" s="331">
        <v>0.5</v>
      </c>
      <c r="S112" s="199">
        <v>2</v>
      </c>
      <c r="T112" s="198" t="s">
        <v>2211</v>
      </c>
      <c r="U112" s="198" t="s">
        <v>2212</v>
      </c>
      <c r="V112" s="331">
        <v>0.1</v>
      </c>
      <c r="W112" s="202">
        <v>43862</v>
      </c>
      <c r="X112" s="202">
        <v>43982</v>
      </c>
      <c r="Y112" s="198" t="s">
        <v>2213</v>
      </c>
      <c r="Z112" s="203">
        <v>0.4</v>
      </c>
      <c r="AA112" s="204">
        <v>0</v>
      </c>
      <c r="AB112" s="198" t="s">
        <v>2214</v>
      </c>
      <c r="AC112" s="331">
        <v>0</v>
      </c>
      <c r="AD112" s="204">
        <v>0</v>
      </c>
      <c r="AE112" s="198" t="s">
        <v>2214</v>
      </c>
      <c r="AF112" s="331">
        <v>0</v>
      </c>
      <c r="AG112" s="204">
        <v>0.4</v>
      </c>
      <c r="AH112" s="198" t="s">
        <v>2215</v>
      </c>
      <c r="AI112" s="331">
        <v>0.4</v>
      </c>
      <c r="AJ112" s="204">
        <v>0</v>
      </c>
      <c r="AK112" s="198" t="s">
        <v>2214</v>
      </c>
      <c r="AL112" s="331">
        <v>0</v>
      </c>
      <c r="AM112" s="204">
        <v>0</v>
      </c>
      <c r="AN112" s="198" t="s">
        <v>2214</v>
      </c>
      <c r="AO112" s="331">
        <v>0.6</v>
      </c>
    </row>
    <row r="113" spans="1:41" x14ac:dyDescent="0.3">
      <c r="A113" s="196" t="s">
        <v>1855</v>
      </c>
      <c r="B113" s="196" t="s">
        <v>1856</v>
      </c>
      <c r="C113" s="197" t="s">
        <v>2205</v>
      </c>
      <c r="D113" s="196" t="s">
        <v>2206</v>
      </c>
      <c r="E113" s="196" t="s">
        <v>2207</v>
      </c>
      <c r="F113" s="197" t="s">
        <v>2208</v>
      </c>
      <c r="G113" s="196" t="s">
        <v>2208</v>
      </c>
      <c r="I113" s="198" t="s">
        <v>874</v>
      </c>
      <c r="J113" s="199">
        <v>1</v>
      </c>
      <c r="K113" s="198" t="s">
        <v>2209</v>
      </c>
      <c r="L113" s="333"/>
      <c r="M113" s="199">
        <v>1</v>
      </c>
      <c r="N113" s="198" t="s">
        <v>2210</v>
      </c>
      <c r="O113" s="199" t="s">
        <v>132</v>
      </c>
      <c r="P113" s="200">
        <v>440</v>
      </c>
      <c r="Q113" s="201">
        <v>1</v>
      </c>
      <c r="R113" s="333"/>
      <c r="S113" s="199">
        <v>2</v>
      </c>
      <c r="T113" s="198" t="s">
        <v>2211</v>
      </c>
      <c r="U113" s="198" t="s">
        <v>2212</v>
      </c>
      <c r="V113" s="332"/>
      <c r="W113" s="202">
        <v>43862</v>
      </c>
      <c r="X113" s="202">
        <v>43982</v>
      </c>
      <c r="Y113" s="198" t="s">
        <v>2216</v>
      </c>
      <c r="Z113" s="203">
        <v>0.6</v>
      </c>
      <c r="AA113" s="204">
        <v>0</v>
      </c>
      <c r="AB113" s="198" t="s">
        <v>2214</v>
      </c>
      <c r="AC113" s="332"/>
      <c r="AD113" s="204">
        <v>0</v>
      </c>
      <c r="AE113" s="198" t="s">
        <v>2214</v>
      </c>
      <c r="AF113" s="332"/>
      <c r="AG113" s="204">
        <v>0</v>
      </c>
      <c r="AH113" s="198" t="s">
        <v>2214</v>
      </c>
      <c r="AI113" s="332"/>
      <c r="AJ113" s="204">
        <v>0</v>
      </c>
      <c r="AK113" s="198" t="s">
        <v>2217</v>
      </c>
      <c r="AL113" s="332"/>
      <c r="AM113" s="204">
        <v>0.6</v>
      </c>
      <c r="AN113" s="198" t="s">
        <v>2218</v>
      </c>
      <c r="AO113" s="332"/>
    </row>
    <row r="114" spans="1:41" x14ac:dyDescent="0.3">
      <c r="A114" s="196" t="s">
        <v>1855</v>
      </c>
      <c r="B114" s="196" t="s">
        <v>1856</v>
      </c>
      <c r="C114" s="197" t="s">
        <v>2205</v>
      </c>
      <c r="D114" s="196" t="s">
        <v>2206</v>
      </c>
      <c r="E114" s="196" t="s">
        <v>2207</v>
      </c>
      <c r="F114" s="197" t="s">
        <v>2208</v>
      </c>
      <c r="G114" s="196" t="s">
        <v>2208</v>
      </c>
      <c r="I114" s="198" t="s">
        <v>874</v>
      </c>
      <c r="J114" s="199">
        <v>1</v>
      </c>
      <c r="K114" s="198" t="s">
        <v>2209</v>
      </c>
      <c r="L114" s="333"/>
      <c r="M114" s="199">
        <v>1</v>
      </c>
      <c r="N114" s="198" t="s">
        <v>2210</v>
      </c>
      <c r="O114" s="199" t="s">
        <v>132</v>
      </c>
      <c r="P114" s="200">
        <v>440</v>
      </c>
      <c r="Q114" s="201">
        <v>1</v>
      </c>
      <c r="R114" s="333"/>
      <c r="S114" s="199">
        <v>3</v>
      </c>
      <c r="T114" s="198" t="s">
        <v>2219</v>
      </c>
      <c r="U114" s="198" t="s">
        <v>2220</v>
      </c>
      <c r="V114" s="331">
        <v>0.4</v>
      </c>
      <c r="W114" s="202">
        <v>43862</v>
      </c>
      <c r="X114" s="202">
        <v>43982</v>
      </c>
      <c r="Y114" s="198" t="s">
        <v>2221</v>
      </c>
      <c r="Z114" s="203">
        <v>0.15</v>
      </c>
      <c r="AA114" s="204">
        <v>0</v>
      </c>
      <c r="AB114" s="198" t="s">
        <v>2214</v>
      </c>
      <c r="AC114" s="331">
        <v>0</v>
      </c>
      <c r="AD114" s="204">
        <v>0.15</v>
      </c>
      <c r="AE114" s="198" t="s">
        <v>2222</v>
      </c>
      <c r="AF114" s="331">
        <v>0.15</v>
      </c>
      <c r="AG114" s="204">
        <v>0</v>
      </c>
      <c r="AH114" s="198" t="s">
        <v>2214</v>
      </c>
      <c r="AI114" s="331">
        <v>0.15</v>
      </c>
      <c r="AJ114" s="204">
        <v>0</v>
      </c>
      <c r="AK114" s="198" t="s">
        <v>2214</v>
      </c>
      <c r="AL114" s="331">
        <v>0.35</v>
      </c>
      <c r="AM114" s="204">
        <v>0</v>
      </c>
      <c r="AN114" s="198" t="s">
        <v>2214</v>
      </c>
      <c r="AO114" s="331">
        <v>0.35</v>
      </c>
    </row>
    <row r="115" spans="1:41" x14ac:dyDescent="0.3">
      <c r="A115" s="196" t="s">
        <v>1855</v>
      </c>
      <c r="B115" s="196" t="s">
        <v>1856</v>
      </c>
      <c r="C115" s="197" t="s">
        <v>2205</v>
      </c>
      <c r="D115" s="196" t="s">
        <v>2206</v>
      </c>
      <c r="E115" s="196" t="s">
        <v>2207</v>
      </c>
      <c r="F115" s="197" t="s">
        <v>2208</v>
      </c>
      <c r="G115" s="196" t="s">
        <v>2208</v>
      </c>
      <c r="I115" s="198" t="s">
        <v>874</v>
      </c>
      <c r="J115" s="199">
        <v>1</v>
      </c>
      <c r="K115" s="198" t="s">
        <v>2209</v>
      </c>
      <c r="L115" s="332"/>
      <c r="M115" s="199">
        <v>1</v>
      </c>
      <c r="N115" s="198" t="s">
        <v>2210</v>
      </c>
      <c r="O115" s="199" t="s">
        <v>132</v>
      </c>
      <c r="P115" s="200">
        <v>440</v>
      </c>
      <c r="Q115" s="201">
        <v>1</v>
      </c>
      <c r="R115" s="332"/>
      <c r="S115" s="199">
        <v>3</v>
      </c>
      <c r="T115" s="198" t="s">
        <v>2219</v>
      </c>
      <c r="U115" s="198" t="s">
        <v>2220</v>
      </c>
      <c r="V115" s="332"/>
      <c r="W115" s="202">
        <v>43862</v>
      </c>
      <c r="X115" s="202">
        <v>43982</v>
      </c>
      <c r="Y115" s="198" t="s">
        <v>2223</v>
      </c>
      <c r="Z115" s="203">
        <v>0.85</v>
      </c>
      <c r="AA115" s="204">
        <v>0</v>
      </c>
      <c r="AB115" s="198" t="s">
        <v>2214</v>
      </c>
      <c r="AC115" s="332"/>
      <c r="AD115" s="204">
        <v>0</v>
      </c>
      <c r="AE115" s="198" t="s">
        <v>2214</v>
      </c>
      <c r="AF115" s="332"/>
      <c r="AG115" s="204">
        <v>0.15</v>
      </c>
      <c r="AH115" s="198" t="s">
        <v>2224</v>
      </c>
      <c r="AI115" s="332"/>
      <c r="AJ115" s="204">
        <v>0.35</v>
      </c>
      <c r="AK115" s="198" t="s">
        <v>2224</v>
      </c>
      <c r="AL115" s="332"/>
      <c r="AM115" s="204">
        <v>0.35</v>
      </c>
      <c r="AN115" s="198" t="s">
        <v>2224</v>
      </c>
      <c r="AO115" s="332"/>
    </row>
    <row r="116" spans="1:41" x14ac:dyDescent="0.3">
      <c r="A116" s="196" t="s">
        <v>1855</v>
      </c>
      <c r="B116" s="196" t="s">
        <v>1856</v>
      </c>
      <c r="C116" s="197" t="s">
        <v>2205</v>
      </c>
      <c r="D116" s="196" t="s">
        <v>2206</v>
      </c>
      <c r="E116" s="196" t="s">
        <v>2207</v>
      </c>
      <c r="F116" s="197" t="s">
        <v>2208</v>
      </c>
      <c r="G116" s="196" t="s">
        <v>2208</v>
      </c>
      <c r="I116" s="198" t="s">
        <v>1111</v>
      </c>
      <c r="J116" s="199">
        <v>2</v>
      </c>
      <c r="K116" s="198" t="s">
        <v>2225</v>
      </c>
      <c r="L116" s="331">
        <v>0.5</v>
      </c>
      <c r="M116" s="199">
        <v>2</v>
      </c>
      <c r="N116" s="198" t="s">
        <v>2226</v>
      </c>
      <c r="O116" s="199" t="s">
        <v>132</v>
      </c>
      <c r="P116" s="200">
        <v>0.1</v>
      </c>
      <c r="Q116" s="201">
        <v>0.1</v>
      </c>
      <c r="R116" s="331">
        <v>0.5</v>
      </c>
      <c r="S116" s="199">
        <v>1</v>
      </c>
      <c r="T116" s="198" t="s">
        <v>2227</v>
      </c>
      <c r="U116" s="198" t="s">
        <v>2228</v>
      </c>
      <c r="V116" s="331">
        <v>0.3</v>
      </c>
      <c r="W116" s="202">
        <v>43862</v>
      </c>
      <c r="X116" s="202">
        <v>43982</v>
      </c>
      <c r="Y116" s="198" t="s">
        <v>2229</v>
      </c>
      <c r="Z116" s="203">
        <v>0.3</v>
      </c>
      <c r="AA116" s="204">
        <v>0</v>
      </c>
      <c r="AB116" s="198" t="s">
        <v>2214</v>
      </c>
      <c r="AC116" s="331">
        <v>0</v>
      </c>
      <c r="AD116" s="204">
        <v>0.3</v>
      </c>
      <c r="AE116" s="198" t="s">
        <v>2230</v>
      </c>
      <c r="AF116" s="331">
        <v>0.35</v>
      </c>
      <c r="AG116" s="204">
        <v>0</v>
      </c>
      <c r="AH116" s="198" t="s">
        <v>2214</v>
      </c>
      <c r="AI116" s="331">
        <v>0.17499999999999999</v>
      </c>
      <c r="AJ116" s="204">
        <v>0</v>
      </c>
      <c r="AK116" s="198" t="s">
        <v>2214</v>
      </c>
      <c r="AL116" s="331">
        <v>0.15000000000000002</v>
      </c>
      <c r="AM116" s="204">
        <v>0</v>
      </c>
      <c r="AN116" s="198" t="s">
        <v>2214</v>
      </c>
      <c r="AO116" s="331">
        <v>0.32499999999999996</v>
      </c>
    </row>
    <row r="117" spans="1:41" x14ac:dyDescent="0.3">
      <c r="A117" s="196" t="s">
        <v>1855</v>
      </c>
      <c r="B117" s="196" t="s">
        <v>1856</v>
      </c>
      <c r="C117" s="197" t="s">
        <v>2205</v>
      </c>
      <c r="D117" s="196" t="s">
        <v>2206</v>
      </c>
      <c r="E117" s="196" t="s">
        <v>2207</v>
      </c>
      <c r="F117" s="197" t="s">
        <v>2208</v>
      </c>
      <c r="G117" s="196" t="s">
        <v>2208</v>
      </c>
      <c r="I117" s="198" t="s">
        <v>1111</v>
      </c>
      <c r="J117" s="199">
        <v>2</v>
      </c>
      <c r="K117" s="198" t="s">
        <v>2225</v>
      </c>
      <c r="L117" s="333"/>
      <c r="M117" s="199">
        <v>2</v>
      </c>
      <c r="N117" s="198" t="s">
        <v>2226</v>
      </c>
      <c r="O117" s="199" t="s">
        <v>132</v>
      </c>
      <c r="P117" s="200">
        <v>0.1</v>
      </c>
      <c r="Q117" s="201">
        <v>0.1</v>
      </c>
      <c r="R117" s="333"/>
      <c r="S117" s="199">
        <v>1</v>
      </c>
      <c r="T117" s="198" t="s">
        <v>2227</v>
      </c>
      <c r="U117" s="198" t="s">
        <v>2228</v>
      </c>
      <c r="V117" s="333"/>
      <c r="W117" s="202">
        <v>43862</v>
      </c>
      <c r="X117" s="202">
        <v>43982</v>
      </c>
      <c r="Y117" s="198" t="s">
        <v>2231</v>
      </c>
      <c r="Z117" s="203">
        <v>0.2</v>
      </c>
      <c r="AA117" s="204">
        <v>0</v>
      </c>
      <c r="AB117" s="198" t="s">
        <v>2214</v>
      </c>
      <c r="AC117" s="333"/>
      <c r="AD117" s="204">
        <v>0.05</v>
      </c>
      <c r="AE117" s="198" t="s">
        <v>2232</v>
      </c>
      <c r="AF117" s="333"/>
      <c r="AG117" s="204">
        <v>0.05</v>
      </c>
      <c r="AH117" s="198" t="s">
        <v>2232</v>
      </c>
      <c r="AI117" s="333"/>
      <c r="AJ117" s="204">
        <v>0.05</v>
      </c>
      <c r="AK117" s="198" t="s">
        <v>2232</v>
      </c>
      <c r="AL117" s="333"/>
      <c r="AM117" s="204">
        <v>0.05</v>
      </c>
      <c r="AN117" s="198" t="s">
        <v>2232</v>
      </c>
      <c r="AO117" s="333"/>
    </row>
    <row r="118" spans="1:41" x14ac:dyDescent="0.3">
      <c r="A118" s="196" t="s">
        <v>1855</v>
      </c>
      <c r="B118" s="196" t="s">
        <v>1856</v>
      </c>
      <c r="C118" s="197" t="s">
        <v>2205</v>
      </c>
      <c r="D118" s="196" t="s">
        <v>2206</v>
      </c>
      <c r="E118" s="196" t="s">
        <v>2207</v>
      </c>
      <c r="F118" s="197" t="s">
        <v>2208</v>
      </c>
      <c r="G118" s="196" t="s">
        <v>2208</v>
      </c>
      <c r="I118" s="198" t="s">
        <v>1111</v>
      </c>
      <c r="J118" s="199">
        <v>2</v>
      </c>
      <c r="K118" s="198" t="s">
        <v>2225</v>
      </c>
      <c r="L118" s="333"/>
      <c r="M118" s="199">
        <v>2</v>
      </c>
      <c r="N118" s="198" t="s">
        <v>2226</v>
      </c>
      <c r="O118" s="199" t="s">
        <v>132</v>
      </c>
      <c r="P118" s="200">
        <v>0.1</v>
      </c>
      <c r="Q118" s="201">
        <v>0.1</v>
      </c>
      <c r="R118" s="333"/>
      <c r="S118" s="199">
        <v>1</v>
      </c>
      <c r="T118" s="198" t="s">
        <v>2227</v>
      </c>
      <c r="U118" s="198" t="s">
        <v>2228</v>
      </c>
      <c r="V118" s="333"/>
      <c r="W118" s="202">
        <v>43862</v>
      </c>
      <c r="X118" s="202">
        <v>43982</v>
      </c>
      <c r="Y118" s="198" t="s">
        <v>2233</v>
      </c>
      <c r="Z118" s="203">
        <v>0.25</v>
      </c>
      <c r="AA118" s="204">
        <v>0</v>
      </c>
      <c r="AB118" s="198" t="s">
        <v>2214</v>
      </c>
      <c r="AC118" s="333"/>
      <c r="AD118" s="204">
        <v>0</v>
      </c>
      <c r="AE118" s="198" t="s">
        <v>2214</v>
      </c>
      <c r="AF118" s="333"/>
      <c r="AG118" s="204">
        <v>0.125</v>
      </c>
      <c r="AH118" s="198" t="s">
        <v>2234</v>
      </c>
      <c r="AI118" s="333"/>
      <c r="AJ118" s="204">
        <v>0</v>
      </c>
      <c r="AK118" s="198" t="s">
        <v>2214</v>
      </c>
      <c r="AL118" s="333"/>
      <c r="AM118" s="204">
        <v>0.125</v>
      </c>
      <c r="AN118" s="198" t="s">
        <v>2234</v>
      </c>
      <c r="AO118" s="333"/>
    </row>
    <row r="119" spans="1:41" x14ac:dyDescent="0.3">
      <c r="A119" s="196" t="s">
        <v>1855</v>
      </c>
      <c r="B119" s="196" t="s">
        <v>1856</v>
      </c>
      <c r="C119" s="197" t="s">
        <v>2205</v>
      </c>
      <c r="D119" s="196" t="s">
        <v>2206</v>
      </c>
      <c r="E119" s="196" t="s">
        <v>2207</v>
      </c>
      <c r="F119" s="197" t="s">
        <v>2208</v>
      </c>
      <c r="G119" s="196" t="s">
        <v>2208</v>
      </c>
      <c r="I119" s="198" t="s">
        <v>1111</v>
      </c>
      <c r="J119" s="199">
        <v>2</v>
      </c>
      <c r="K119" s="198" t="s">
        <v>2225</v>
      </c>
      <c r="L119" s="333"/>
      <c r="M119" s="199">
        <v>2</v>
      </c>
      <c r="N119" s="198" t="s">
        <v>2226</v>
      </c>
      <c r="O119" s="199" t="s">
        <v>132</v>
      </c>
      <c r="P119" s="200">
        <v>0.1</v>
      </c>
      <c r="Q119" s="201">
        <v>0.1</v>
      </c>
      <c r="R119" s="333"/>
      <c r="S119" s="199">
        <v>1</v>
      </c>
      <c r="T119" s="198" t="s">
        <v>2227</v>
      </c>
      <c r="U119" s="198" t="s">
        <v>2228</v>
      </c>
      <c r="V119" s="332"/>
      <c r="W119" s="202">
        <v>43862</v>
      </c>
      <c r="X119" s="202">
        <v>43982</v>
      </c>
      <c r="Y119" s="198" t="s">
        <v>2235</v>
      </c>
      <c r="Z119" s="203">
        <v>0.25</v>
      </c>
      <c r="AA119" s="204">
        <v>0</v>
      </c>
      <c r="AB119" s="198" t="s">
        <v>2214</v>
      </c>
      <c r="AC119" s="332"/>
      <c r="AD119" s="204">
        <v>0</v>
      </c>
      <c r="AE119" s="198" t="s">
        <v>2214</v>
      </c>
      <c r="AF119" s="332"/>
      <c r="AG119" s="204">
        <v>0</v>
      </c>
      <c r="AH119" s="198" t="s">
        <v>2214</v>
      </c>
      <c r="AI119" s="332"/>
      <c r="AJ119" s="204">
        <v>0.1</v>
      </c>
      <c r="AK119" s="198" t="s">
        <v>2236</v>
      </c>
      <c r="AL119" s="332"/>
      <c r="AM119" s="204">
        <v>0.15</v>
      </c>
      <c r="AN119" s="198" t="s">
        <v>2237</v>
      </c>
      <c r="AO119" s="332"/>
    </row>
    <row r="120" spans="1:41" x14ac:dyDescent="0.3">
      <c r="A120" s="196" t="s">
        <v>1855</v>
      </c>
      <c r="B120" s="196" t="s">
        <v>1856</v>
      </c>
      <c r="C120" s="197" t="s">
        <v>2205</v>
      </c>
      <c r="D120" s="196" t="s">
        <v>2206</v>
      </c>
      <c r="E120" s="196" t="s">
        <v>2207</v>
      </c>
      <c r="F120" s="197" t="s">
        <v>2208</v>
      </c>
      <c r="G120" s="196" t="s">
        <v>2208</v>
      </c>
      <c r="I120" s="198" t="s">
        <v>1111</v>
      </c>
      <c r="J120" s="199">
        <v>2</v>
      </c>
      <c r="K120" s="198" t="s">
        <v>2225</v>
      </c>
      <c r="L120" s="333"/>
      <c r="M120" s="199">
        <v>2</v>
      </c>
      <c r="N120" s="198" t="s">
        <v>2226</v>
      </c>
      <c r="O120" s="199" t="s">
        <v>132</v>
      </c>
      <c r="P120" s="200">
        <v>0.1</v>
      </c>
      <c r="Q120" s="201">
        <v>0.1</v>
      </c>
      <c r="R120" s="333"/>
      <c r="S120" s="199">
        <v>2</v>
      </c>
      <c r="T120" s="198" t="s">
        <v>2238</v>
      </c>
      <c r="U120" s="198" t="s">
        <v>2212</v>
      </c>
      <c r="V120" s="331">
        <v>0.2</v>
      </c>
      <c r="W120" s="202">
        <v>43862</v>
      </c>
      <c r="X120" s="202">
        <v>43982</v>
      </c>
      <c r="Y120" s="198" t="s">
        <v>2239</v>
      </c>
      <c r="Z120" s="203">
        <v>0.25</v>
      </c>
      <c r="AA120" s="204">
        <v>0</v>
      </c>
      <c r="AB120" s="198" t="s">
        <v>2214</v>
      </c>
      <c r="AC120" s="331">
        <v>0</v>
      </c>
      <c r="AD120" s="204">
        <v>0.08</v>
      </c>
      <c r="AE120" s="198" t="s">
        <v>2232</v>
      </c>
      <c r="AF120" s="331">
        <v>0.4425</v>
      </c>
      <c r="AG120" s="204">
        <v>0.08</v>
      </c>
      <c r="AH120" s="198" t="s">
        <v>2232</v>
      </c>
      <c r="AI120" s="331">
        <v>0.24250000000000002</v>
      </c>
      <c r="AJ120" s="204">
        <v>0.09</v>
      </c>
      <c r="AK120" s="198" t="s">
        <v>2240</v>
      </c>
      <c r="AL120" s="331">
        <v>0.1525</v>
      </c>
      <c r="AM120" s="204">
        <v>0</v>
      </c>
      <c r="AN120" s="198" t="s">
        <v>2214</v>
      </c>
      <c r="AO120" s="331">
        <v>0.16250000000000001</v>
      </c>
    </row>
    <row r="121" spans="1:41" x14ac:dyDescent="0.3">
      <c r="A121" s="196" t="s">
        <v>1855</v>
      </c>
      <c r="B121" s="196" t="s">
        <v>1856</v>
      </c>
      <c r="C121" s="197" t="s">
        <v>2205</v>
      </c>
      <c r="D121" s="196" t="s">
        <v>2206</v>
      </c>
      <c r="E121" s="196" t="s">
        <v>2207</v>
      </c>
      <c r="F121" s="197" t="s">
        <v>2208</v>
      </c>
      <c r="G121" s="196" t="s">
        <v>2208</v>
      </c>
      <c r="I121" s="198" t="s">
        <v>1111</v>
      </c>
      <c r="J121" s="199">
        <v>2</v>
      </c>
      <c r="K121" s="198" t="s">
        <v>2225</v>
      </c>
      <c r="L121" s="333"/>
      <c r="M121" s="199">
        <v>2</v>
      </c>
      <c r="N121" s="198" t="s">
        <v>2226</v>
      </c>
      <c r="O121" s="199" t="s">
        <v>132</v>
      </c>
      <c r="P121" s="200">
        <v>0.1</v>
      </c>
      <c r="Q121" s="201">
        <v>0.1</v>
      </c>
      <c r="R121" s="333"/>
      <c r="S121" s="199">
        <v>2</v>
      </c>
      <c r="T121" s="198" t="s">
        <v>2238</v>
      </c>
      <c r="U121" s="198" t="s">
        <v>2212</v>
      </c>
      <c r="V121" s="333"/>
      <c r="W121" s="202">
        <v>43862</v>
      </c>
      <c r="X121" s="202">
        <v>43982</v>
      </c>
      <c r="Y121" s="198" t="s">
        <v>2241</v>
      </c>
      <c r="Z121" s="203">
        <v>0.25</v>
      </c>
      <c r="AA121" s="204">
        <v>0</v>
      </c>
      <c r="AB121" s="198" t="s">
        <v>2214</v>
      </c>
      <c r="AC121" s="333"/>
      <c r="AD121" s="204">
        <v>6.25E-2</v>
      </c>
      <c r="AE121" s="198" t="s">
        <v>2232</v>
      </c>
      <c r="AF121" s="333"/>
      <c r="AG121" s="204">
        <v>6.25E-2</v>
      </c>
      <c r="AH121" s="198" t="s">
        <v>2232</v>
      </c>
      <c r="AI121" s="333"/>
      <c r="AJ121" s="204">
        <v>6.25E-2</v>
      </c>
      <c r="AK121" s="198" t="s">
        <v>2232</v>
      </c>
      <c r="AL121" s="333"/>
      <c r="AM121" s="204">
        <v>6.25E-2</v>
      </c>
      <c r="AN121" s="198" t="s">
        <v>2232</v>
      </c>
      <c r="AO121" s="333"/>
    </row>
    <row r="122" spans="1:41" x14ac:dyDescent="0.3">
      <c r="A122" s="196" t="s">
        <v>1855</v>
      </c>
      <c r="B122" s="196" t="s">
        <v>1856</v>
      </c>
      <c r="C122" s="197" t="s">
        <v>2205</v>
      </c>
      <c r="D122" s="196" t="s">
        <v>2206</v>
      </c>
      <c r="E122" s="196" t="s">
        <v>2207</v>
      </c>
      <c r="F122" s="197" t="s">
        <v>2208</v>
      </c>
      <c r="G122" s="196" t="s">
        <v>2208</v>
      </c>
      <c r="I122" s="198" t="s">
        <v>1111</v>
      </c>
      <c r="J122" s="199">
        <v>2</v>
      </c>
      <c r="K122" s="198" t="s">
        <v>2225</v>
      </c>
      <c r="L122" s="333"/>
      <c r="M122" s="199">
        <v>2</v>
      </c>
      <c r="N122" s="198" t="s">
        <v>2226</v>
      </c>
      <c r="O122" s="199" t="s">
        <v>132</v>
      </c>
      <c r="P122" s="200">
        <v>0.1</v>
      </c>
      <c r="Q122" s="201">
        <v>0.1</v>
      </c>
      <c r="R122" s="333"/>
      <c r="S122" s="199">
        <v>2</v>
      </c>
      <c r="T122" s="198" t="s">
        <v>2238</v>
      </c>
      <c r="U122" s="198" t="s">
        <v>2212</v>
      </c>
      <c r="V122" s="333"/>
      <c r="W122" s="202">
        <v>43862</v>
      </c>
      <c r="X122" s="202">
        <v>43982</v>
      </c>
      <c r="Y122" s="198" t="s">
        <v>2242</v>
      </c>
      <c r="Z122" s="203">
        <v>0.3</v>
      </c>
      <c r="AA122" s="204">
        <v>0</v>
      </c>
      <c r="AB122" s="198" t="s">
        <v>2214</v>
      </c>
      <c r="AC122" s="333"/>
      <c r="AD122" s="204">
        <v>0.3</v>
      </c>
      <c r="AE122" s="198" t="s">
        <v>2230</v>
      </c>
      <c r="AF122" s="333"/>
      <c r="AG122" s="204">
        <v>0</v>
      </c>
      <c r="AH122" s="198" t="s">
        <v>2214</v>
      </c>
      <c r="AI122" s="333"/>
      <c r="AJ122" s="204">
        <v>0</v>
      </c>
      <c r="AK122" s="198" t="s">
        <v>2214</v>
      </c>
      <c r="AL122" s="333"/>
      <c r="AM122" s="204">
        <v>0</v>
      </c>
      <c r="AN122" s="198" t="s">
        <v>2214</v>
      </c>
      <c r="AO122" s="333"/>
    </row>
    <row r="123" spans="1:41" x14ac:dyDescent="0.3">
      <c r="A123" s="196" t="s">
        <v>1855</v>
      </c>
      <c r="B123" s="196" t="s">
        <v>1856</v>
      </c>
      <c r="C123" s="197" t="s">
        <v>2205</v>
      </c>
      <c r="D123" s="196" t="s">
        <v>2206</v>
      </c>
      <c r="E123" s="196" t="s">
        <v>2207</v>
      </c>
      <c r="F123" s="197" t="s">
        <v>2208</v>
      </c>
      <c r="G123" s="196" t="s">
        <v>2208</v>
      </c>
      <c r="I123" s="198" t="s">
        <v>1111</v>
      </c>
      <c r="J123" s="199">
        <v>2</v>
      </c>
      <c r="K123" s="198" t="s">
        <v>2225</v>
      </c>
      <c r="L123" s="332"/>
      <c r="M123" s="199">
        <v>2</v>
      </c>
      <c r="N123" s="198" t="s">
        <v>2226</v>
      </c>
      <c r="O123" s="199" t="s">
        <v>132</v>
      </c>
      <c r="P123" s="200">
        <v>0.1</v>
      </c>
      <c r="Q123" s="201">
        <v>0.1</v>
      </c>
      <c r="R123" s="332"/>
      <c r="S123" s="199">
        <v>2</v>
      </c>
      <c r="T123" s="198" t="s">
        <v>2238</v>
      </c>
      <c r="U123" s="198" t="s">
        <v>2212</v>
      </c>
      <c r="V123" s="332"/>
      <c r="W123" s="202">
        <v>43862</v>
      </c>
      <c r="X123" s="202">
        <v>43982</v>
      </c>
      <c r="Y123" s="198" t="s">
        <v>2243</v>
      </c>
      <c r="Z123" s="203">
        <v>0.2</v>
      </c>
      <c r="AA123" s="204">
        <v>0</v>
      </c>
      <c r="AB123" s="198" t="s">
        <v>2214</v>
      </c>
      <c r="AC123" s="332"/>
      <c r="AD123" s="204">
        <v>0</v>
      </c>
      <c r="AE123" s="198" t="s">
        <v>2214</v>
      </c>
      <c r="AF123" s="332"/>
      <c r="AG123" s="204">
        <v>0.1</v>
      </c>
      <c r="AH123" s="198" t="s">
        <v>2244</v>
      </c>
      <c r="AI123" s="332"/>
      <c r="AJ123" s="204">
        <v>0</v>
      </c>
      <c r="AK123" s="198" t="s">
        <v>2214</v>
      </c>
      <c r="AL123" s="332"/>
      <c r="AM123" s="204">
        <v>0.1</v>
      </c>
      <c r="AN123" s="198" t="s">
        <v>2244</v>
      </c>
      <c r="AO123" s="332"/>
    </row>
    <row r="124" spans="1:41" x14ac:dyDescent="0.3">
      <c r="A124" s="196" t="s">
        <v>1855</v>
      </c>
      <c r="B124" s="196" t="s">
        <v>1856</v>
      </c>
      <c r="C124" s="197" t="s">
        <v>2245</v>
      </c>
      <c r="D124" s="196" t="s">
        <v>79</v>
      </c>
      <c r="E124" s="196" t="s">
        <v>2246</v>
      </c>
      <c r="F124" s="197" t="s">
        <v>13</v>
      </c>
      <c r="G124" s="196" t="s">
        <v>19</v>
      </c>
      <c r="I124" s="198" t="s">
        <v>1051</v>
      </c>
      <c r="J124" s="199">
        <v>3</v>
      </c>
      <c r="K124" s="198" t="s">
        <v>2247</v>
      </c>
      <c r="L124" s="331">
        <v>0.15</v>
      </c>
      <c r="M124" s="199">
        <v>1</v>
      </c>
      <c r="N124" s="198" t="s">
        <v>2248</v>
      </c>
      <c r="O124" s="199" t="s">
        <v>132</v>
      </c>
      <c r="P124" s="201">
        <v>1</v>
      </c>
      <c r="Q124" s="201">
        <v>1</v>
      </c>
      <c r="R124" s="331">
        <v>0.15</v>
      </c>
      <c r="S124" s="199">
        <v>1</v>
      </c>
      <c r="T124" s="198" t="s">
        <v>2249</v>
      </c>
      <c r="U124" s="198" t="s">
        <v>2250</v>
      </c>
      <c r="V124" s="331">
        <v>0.15</v>
      </c>
      <c r="W124" s="202">
        <v>43862</v>
      </c>
      <c r="X124" s="202">
        <v>43982</v>
      </c>
      <c r="Y124" s="198" t="s">
        <v>2251</v>
      </c>
      <c r="Z124" s="203">
        <v>0.4</v>
      </c>
      <c r="AA124" s="204">
        <v>0</v>
      </c>
      <c r="AB124" s="198" t="s">
        <v>2214</v>
      </c>
      <c r="AC124" s="331">
        <v>0</v>
      </c>
      <c r="AD124" s="204">
        <v>0.06</v>
      </c>
      <c r="AE124" s="198" t="s">
        <v>2252</v>
      </c>
      <c r="AF124" s="331">
        <v>0.1</v>
      </c>
      <c r="AG124" s="204">
        <v>0.11700000000000001</v>
      </c>
      <c r="AH124" s="198" t="s">
        <v>2253</v>
      </c>
      <c r="AI124" s="331">
        <v>0.32700000000000001</v>
      </c>
      <c r="AJ124" s="204">
        <v>0.11700000000000001</v>
      </c>
      <c r="AK124" s="198" t="s">
        <v>2253</v>
      </c>
      <c r="AL124" s="331">
        <v>0.20700000000000002</v>
      </c>
      <c r="AM124" s="204">
        <v>0.106</v>
      </c>
      <c r="AN124" s="198" t="s">
        <v>2253</v>
      </c>
      <c r="AO124" s="331">
        <v>0.36599999999999999</v>
      </c>
    </row>
    <row r="125" spans="1:41" x14ac:dyDescent="0.3">
      <c r="A125" s="196" t="s">
        <v>1855</v>
      </c>
      <c r="B125" s="196" t="s">
        <v>1856</v>
      </c>
      <c r="C125" s="197" t="s">
        <v>2245</v>
      </c>
      <c r="D125" s="196" t="s">
        <v>79</v>
      </c>
      <c r="E125" s="196" t="s">
        <v>2246</v>
      </c>
      <c r="F125" s="197" t="s">
        <v>13</v>
      </c>
      <c r="G125" s="196" t="s">
        <v>19</v>
      </c>
      <c r="I125" s="198" t="s">
        <v>1051</v>
      </c>
      <c r="J125" s="199">
        <v>3</v>
      </c>
      <c r="K125" s="198" t="s">
        <v>2247</v>
      </c>
      <c r="L125" s="333"/>
      <c r="M125" s="199">
        <v>1</v>
      </c>
      <c r="N125" s="198" t="s">
        <v>2248</v>
      </c>
      <c r="O125" s="199" t="s">
        <v>132</v>
      </c>
      <c r="P125" s="201">
        <v>1</v>
      </c>
      <c r="Q125" s="201">
        <v>1</v>
      </c>
      <c r="R125" s="333"/>
      <c r="S125" s="199">
        <v>1</v>
      </c>
      <c r="T125" s="198" t="s">
        <v>2249</v>
      </c>
      <c r="U125" s="198" t="s">
        <v>2250</v>
      </c>
      <c r="V125" s="333"/>
      <c r="W125" s="202">
        <v>43862</v>
      </c>
      <c r="X125" s="202">
        <v>43982</v>
      </c>
      <c r="Y125" s="198" t="s">
        <v>2254</v>
      </c>
      <c r="Z125" s="203">
        <v>0.3</v>
      </c>
      <c r="AA125" s="204">
        <v>0</v>
      </c>
      <c r="AB125" s="198" t="s">
        <v>2214</v>
      </c>
      <c r="AC125" s="333"/>
      <c r="AD125" s="204">
        <v>0.04</v>
      </c>
      <c r="AE125" s="198" t="s">
        <v>2255</v>
      </c>
      <c r="AF125" s="333"/>
      <c r="AG125" s="204">
        <v>0.1</v>
      </c>
      <c r="AH125" s="198" t="s">
        <v>2256</v>
      </c>
      <c r="AI125" s="333"/>
      <c r="AJ125" s="204">
        <v>0.04</v>
      </c>
      <c r="AK125" s="198" t="s">
        <v>2255</v>
      </c>
      <c r="AL125" s="333"/>
      <c r="AM125" s="204">
        <v>0.12</v>
      </c>
      <c r="AN125" s="198" t="s">
        <v>2257</v>
      </c>
      <c r="AO125" s="333"/>
    </row>
    <row r="126" spans="1:41" x14ac:dyDescent="0.3">
      <c r="A126" s="196" t="s">
        <v>1855</v>
      </c>
      <c r="B126" s="196" t="s">
        <v>1856</v>
      </c>
      <c r="C126" s="197" t="s">
        <v>2245</v>
      </c>
      <c r="D126" s="196" t="s">
        <v>79</v>
      </c>
      <c r="E126" s="196" t="s">
        <v>2246</v>
      </c>
      <c r="F126" s="197" t="s">
        <v>13</v>
      </c>
      <c r="G126" s="196" t="s">
        <v>19</v>
      </c>
      <c r="I126" s="198" t="s">
        <v>1051</v>
      </c>
      <c r="J126" s="199">
        <v>3</v>
      </c>
      <c r="K126" s="198" t="s">
        <v>2247</v>
      </c>
      <c r="L126" s="332"/>
      <c r="M126" s="199">
        <v>1</v>
      </c>
      <c r="N126" s="198" t="s">
        <v>2248</v>
      </c>
      <c r="O126" s="199" t="s">
        <v>132</v>
      </c>
      <c r="P126" s="201">
        <v>1</v>
      </c>
      <c r="Q126" s="201">
        <v>1</v>
      </c>
      <c r="R126" s="332"/>
      <c r="S126" s="199">
        <v>1</v>
      </c>
      <c r="T126" s="198" t="s">
        <v>2249</v>
      </c>
      <c r="U126" s="198" t="s">
        <v>2250</v>
      </c>
      <c r="V126" s="332"/>
      <c r="W126" s="202">
        <v>43891</v>
      </c>
      <c r="X126" s="202">
        <v>43982</v>
      </c>
      <c r="Y126" s="198" t="s">
        <v>2258</v>
      </c>
      <c r="Z126" s="203">
        <v>0.3</v>
      </c>
      <c r="AA126" s="204">
        <v>0</v>
      </c>
      <c r="AB126" s="198" t="s">
        <v>2214</v>
      </c>
      <c r="AC126" s="332"/>
      <c r="AD126" s="204">
        <v>0</v>
      </c>
      <c r="AE126" s="198" t="s">
        <v>2214</v>
      </c>
      <c r="AF126" s="332"/>
      <c r="AG126" s="204">
        <v>0.11</v>
      </c>
      <c r="AH126" s="198" t="s">
        <v>2259</v>
      </c>
      <c r="AI126" s="332"/>
      <c r="AJ126" s="204">
        <v>0.05</v>
      </c>
      <c r="AK126" s="198" t="s">
        <v>2260</v>
      </c>
      <c r="AL126" s="332"/>
      <c r="AM126" s="204">
        <v>0.14000000000000001</v>
      </c>
      <c r="AN126" s="198" t="s">
        <v>2261</v>
      </c>
      <c r="AO126" s="332"/>
    </row>
    <row r="127" spans="1:41" x14ac:dyDescent="0.3">
      <c r="A127" s="196" t="s">
        <v>1855</v>
      </c>
      <c r="B127" s="196" t="s">
        <v>1856</v>
      </c>
      <c r="C127" s="197" t="s">
        <v>2245</v>
      </c>
      <c r="D127" s="196" t="s">
        <v>79</v>
      </c>
      <c r="E127" s="196" t="s">
        <v>2246</v>
      </c>
      <c r="F127" s="197" t="s">
        <v>13</v>
      </c>
      <c r="G127" s="196" t="s">
        <v>19</v>
      </c>
      <c r="I127" s="198" t="s">
        <v>1051</v>
      </c>
      <c r="J127" s="199">
        <v>2</v>
      </c>
      <c r="K127" s="198" t="s">
        <v>2262</v>
      </c>
      <c r="L127" s="201">
        <v>0.05</v>
      </c>
      <c r="M127" s="199">
        <v>2</v>
      </c>
      <c r="N127" s="198" t="s">
        <v>2263</v>
      </c>
      <c r="O127" s="199" t="s">
        <v>132</v>
      </c>
      <c r="P127" s="201">
        <v>1</v>
      </c>
      <c r="Q127" s="201">
        <v>0.1</v>
      </c>
      <c r="R127" s="201">
        <v>0.05</v>
      </c>
      <c r="S127" s="199">
        <v>1</v>
      </c>
      <c r="T127" s="198" t="s">
        <v>2264</v>
      </c>
      <c r="U127" s="198" t="s">
        <v>2265</v>
      </c>
      <c r="V127" s="201">
        <v>0.05</v>
      </c>
      <c r="W127" s="202">
        <v>43831</v>
      </c>
      <c r="X127" s="202">
        <v>43982</v>
      </c>
      <c r="Y127" s="198" t="s">
        <v>2266</v>
      </c>
      <c r="Z127" s="203">
        <v>1</v>
      </c>
      <c r="AA127" s="204">
        <v>0.2</v>
      </c>
      <c r="AB127" s="198" t="s">
        <v>2267</v>
      </c>
      <c r="AC127" s="201">
        <v>0.2</v>
      </c>
      <c r="AD127" s="204">
        <v>0.2</v>
      </c>
      <c r="AE127" s="198" t="s">
        <v>2268</v>
      </c>
      <c r="AF127" s="201">
        <v>0.2</v>
      </c>
      <c r="AG127" s="204">
        <v>0.2</v>
      </c>
      <c r="AH127" s="198" t="s">
        <v>2269</v>
      </c>
      <c r="AI127" s="201">
        <v>0.2</v>
      </c>
      <c r="AJ127" s="204">
        <v>0.2</v>
      </c>
      <c r="AK127" s="198" t="s">
        <v>2270</v>
      </c>
      <c r="AL127" s="201">
        <v>0.2</v>
      </c>
      <c r="AM127" s="204">
        <v>0.2</v>
      </c>
      <c r="AN127" s="198" t="s">
        <v>2270</v>
      </c>
      <c r="AO127" s="201">
        <v>0.2</v>
      </c>
    </row>
    <row r="128" spans="1:41" x14ac:dyDescent="0.3">
      <c r="A128" s="196" t="s">
        <v>1855</v>
      </c>
      <c r="B128" s="196" t="s">
        <v>1856</v>
      </c>
      <c r="C128" s="197" t="s">
        <v>2245</v>
      </c>
      <c r="D128" s="196" t="s">
        <v>79</v>
      </c>
      <c r="E128" s="196" t="s">
        <v>2246</v>
      </c>
      <c r="F128" s="197" t="s">
        <v>13</v>
      </c>
      <c r="G128" s="196" t="s">
        <v>19</v>
      </c>
      <c r="I128" s="198" t="s">
        <v>1051</v>
      </c>
      <c r="J128" s="199">
        <v>1</v>
      </c>
      <c r="K128" s="198" t="s">
        <v>2271</v>
      </c>
      <c r="L128" s="331">
        <v>0.80000000000000016</v>
      </c>
      <c r="M128" s="199">
        <v>4</v>
      </c>
      <c r="N128" s="198" t="s">
        <v>2272</v>
      </c>
      <c r="O128" s="199" t="s">
        <v>132</v>
      </c>
      <c r="P128" s="200">
        <v>61241</v>
      </c>
      <c r="Q128" s="201">
        <v>1</v>
      </c>
      <c r="R128" s="331">
        <v>0.2</v>
      </c>
      <c r="S128" s="199">
        <v>2</v>
      </c>
      <c r="T128" s="198" t="s">
        <v>2273</v>
      </c>
      <c r="U128" s="198" t="s">
        <v>2274</v>
      </c>
      <c r="V128" s="331">
        <v>0.08</v>
      </c>
      <c r="W128" s="202">
        <v>43862</v>
      </c>
      <c r="X128" s="202">
        <v>43982</v>
      </c>
      <c r="Y128" s="198" t="s">
        <v>2275</v>
      </c>
      <c r="Z128" s="203">
        <v>0.3</v>
      </c>
      <c r="AA128" s="204">
        <v>0</v>
      </c>
      <c r="AB128" s="198" t="s">
        <v>2214</v>
      </c>
      <c r="AC128" s="331">
        <v>3.5000000000000003E-2</v>
      </c>
      <c r="AD128" s="204">
        <v>9.9000000000000005E-2</v>
      </c>
      <c r="AE128" s="198" t="s">
        <v>2276</v>
      </c>
      <c r="AF128" s="331">
        <v>0.27400000000000002</v>
      </c>
      <c r="AG128" s="204">
        <v>0</v>
      </c>
      <c r="AH128" s="198" t="s">
        <v>2214</v>
      </c>
      <c r="AI128" s="331">
        <v>0.189</v>
      </c>
      <c r="AJ128" s="204">
        <v>9.9000000000000005E-2</v>
      </c>
      <c r="AK128" s="198" t="s">
        <v>2277</v>
      </c>
      <c r="AL128" s="331">
        <v>0.24600000000000002</v>
      </c>
      <c r="AM128" s="204">
        <v>0.10199999999999999</v>
      </c>
      <c r="AN128" s="198" t="s">
        <v>2278</v>
      </c>
      <c r="AO128" s="331">
        <v>0.25600000000000001</v>
      </c>
    </row>
    <row r="129" spans="1:41" x14ac:dyDescent="0.3">
      <c r="A129" s="196" t="s">
        <v>1855</v>
      </c>
      <c r="B129" s="196" t="s">
        <v>1856</v>
      </c>
      <c r="C129" s="197" t="s">
        <v>2245</v>
      </c>
      <c r="D129" s="196" t="s">
        <v>79</v>
      </c>
      <c r="E129" s="196" t="s">
        <v>2246</v>
      </c>
      <c r="F129" s="197" t="s">
        <v>13</v>
      </c>
      <c r="G129" s="196" t="s">
        <v>19</v>
      </c>
      <c r="I129" s="198" t="s">
        <v>1051</v>
      </c>
      <c r="J129" s="199">
        <v>1</v>
      </c>
      <c r="K129" s="198" t="s">
        <v>2271</v>
      </c>
      <c r="L129" s="333"/>
      <c r="M129" s="199">
        <v>4</v>
      </c>
      <c r="N129" s="198" t="s">
        <v>2272</v>
      </c>
      <c r="O129" s="199" t="s">
        <v>132</v>
      </c>
      <c r="P129" s="200">
        <v>61241</v>
      </c>
      <c r="Q129" s="201">
        <v>1</v>
      </c>
      <c r="R129" s="333"/>
      <c r="S129" s="199">
        <v>2</v>
      </c>
      <c r="T129" s="198" t="s">
        <v>2273</v>
      </c>
      <c r="U129" s="198" t="s">
        <v>2274</v>
      </c>
      <c r="V129" s="332"/>
      <c r="W129" s="202">
        <v>43831</v>
      </c>
      <c r="X129" s="202">
        <v>43982</v>
      </c>
      <c r="Y129" s="198" t="s">
        <v>2279</v>
      </c>
      <c r="Z129" s="203">
        <v>0.7</v>
      </c>
      <c r="AA129" s="204">
        <v>3.5000000000000003E-2</v>
      </c>
      <c r="AB129" s="198" t="s">
        <v>2280</v>
      </c>
      <c r="AC129" s="332"/>
      <c r="AD129" s="204">
        <v>0.17499999999999999</v>
      </c>
      <c r="AE129" s="198" t="s">
        <v>2281</v>
      </c>
      <c r="AF129" s="332"/>
      <c r="AG129" s="204">
        <v>0.189</v>
      </c>
      <c r="AH129" s="198" t="s">
        <v>2282</v>
      </c>
      <c r="AI129" s="332"/>
      <c r="AJ129" s="204">
        <v>0.14700000000000002</v>
      </c>
      <c r="AK129" s="198" t="s">
        <v>2282</v>
      </c>
      <c r="AL129" s="332"/>
      <c r="AM129" s="204">
        <v>0.15400000000000003</v>
      </c>
      <c r="AN129" s="198" t="s">
        <v>2283</v>
      </c>
      <c r="AO129" s="332"/>
    </row>
    <row r="130" spans="1:41" x14ac:dyDescent="0.3">
      <c r="A130" s="196" t="s">
        <v>1855</v>
      </c>
      <c r="B130" s="196" t="s">
        <v>1856</v>
      </c>
      <c r="C130" s="197" t="s">
        <v>2245</v>
      </c>
      <c r="D130" s="196" t="s">
        <v>79</v>
      </c>
      <c r="E130" s="196" t="s">
        <v>2246</v>
      </c>
      <c r="F130" s="197" t="s">
        <v>13</v>
      </c>
      <c r="G130" s="196" t="s">
        <v>19</v>
      </c>
      <c r="I130" s="198" t="s">
        <v>1051</v>
      </c>
      <c r="J130" s="199">
        <v>1</v>
      </c>
      <c r="K130" s="198" t="s">
        <v>2271</v>
      </c>
      <c r="L130" s="333"/>
      <c r="M130" s="199">
        <v>4</v>
      </c>
      <c r="N130" s="198" t="s">
        <v>2272</v>
      </c>
      <c r="O130" s="199" t="s">
        <v>132</v>
      </c>
      <c r="P130" s="200">
        <v>61241</v>
      </c>
      <c r="Q130" s="201">
        <v>1</v>
      </c>
      <c r="R130" s="333"/>
      <c r="S130" s="199">
        <v>3</v>
      </c>
      <c r="T130" s="198" t="s">
        <v>2284</v>
      </c>
      <c r="U130" s="198" t="s">
        <v>2274</v>
      </c>
      <c r="V130" s="201">
        <v>0.04</v>
      </c>
      <c r="W130" s="202">
        <v>43891</v>
      </c>
      <c r="X130" s="202">
        <v>43982</v>
      </c>
      <c r="Y130" s="198" t="s">
        <v>2285</v>
      </c>
      <c r="Z130" s="203">
        <v>1</v>
      </c>
      <c r="AA130" s="204">
        <v>0</v>
      </c>
      <c r="AB130" s="198" t="s">
        <v>2214</v>
      </c>
      <c r="AC130" s="201">
        <v>0</v>
      </c>
      <c r="AD130" s="204">
        <v>0</v>
      </c>
      <c r="AE130" s="198" t="s">
        <v>2214</v>
      </c>
      <c r="AF130" s="201">
        <v>0</v>
      </c>
      <c r="AG130" s="204">
        <v>0.5</v>
      </c>
      <c r="AH130" s="198" t="s">
        <v>2286</v>
      </c>
      <c r="AI130" s="201">
        <v>0.5</v>
      </c>
      <c r="AJ130" s="204">
        <v>0</v>
      </c>
      <c r="AK130" s="198" t="s">
        <v>2214</v>
      </c>
      <c r="AL130" s="201">
        <v>0</v>
      </c>
      <c r="AM130" s="204">
        <v>0.5</v>
      </c>
      <c r="AN130" s="198" t="s">
        <v>2286</v>
      </c>
      <c r="AO130" s="201">
        <v>0.5</v>
      </c>
    </row>
    <row r="131" spans="1:41" x14ac:dyDescent="0.3">
      <c r="A131" s="196" t="s">
        <v>1855</v>
      </c>
      <c r="B131" s="196" t="s">
        <v>1856</v>
      </c>
      <c r="C131" s="197" t="s">
        <v>2245</v>
      </c>
      <c r="D131" s="196" t="s">
        <v>79</v>
      </c>
      <c r="E131" s="196" t="s">
        <v>2246</v>
      </c>
      <c r="F131" s="197" t="s">
        <v>13</v>
      </c>
      <c r="G131" s="196" t="s">
        <v>19</v>
      </c>
      <c r="I131" s="198" t="s">
        <v>1051</v>
      </c>
      <c r="J131" s="199">
        <v>1</v>
      </c>
      <c r="K131" s="198" t="s">
        <v>2271</v>
      </c>
      <c r="L131" s="333"/>
      <c r="M131" s="199">
        <v>4</v>
      </c>
      <c r="N131" s="198" t="s">
        <v>2272</v>
      </c>
      <c r="O131" s="199" t="s">
        <v>132</v>
      </c>
      <c r="P131" s="200">
        <v>61241</v>
      </c>
      <c r="Q131" s="201">
        <v>1</v>
      </c>
      <c r="R131" s="333"/>
      <c r="S131" s="199">
        <v>1</v>
      </c>
      <c r="T131" s="198" t="s">
        <v>2287</v>
      </c>
      <c r="U131" s="198" t="s">
        <v>2274</v>
      </c>
      <c r="V131" s="201">
        <v>0.04</v>
      </c>
      <c r="W131" s="202">
        <v>43891</v>
      </c>
      <c r="X131" s="202">
        <v>43982</v>
      </c>
      <c r="Y131" s="198" t="s">
        <v>2288</v>
      </c>
      <c r="Z131" s="203">
        <v>1</v>
      </c>
      <c r="AA131" s="204">
        <v>0</v>
      </c>
      <c r="AB131" s="198" t="s">
        <v>2214</v>
      </c>
      <c r="AC131" s="201">
        <v>0</v>
      </c>
      <c r="AD131" s="204">
        <v>0</v>
      </c>
      <c r="AE131" s="198" t="s">
        <v>2214</v>
      </c>
      <c r="AF131" s="201">
        <v>0</v>
      </c>
      <c r="AG131" s="204">
        <v>0.5</v>
      </c>
      <c r="AH131" s="198" t="s">
        <v>2286</v>
      </c>
      <c r="AI131" s="201">
        <v>0.5</v>
      </c>
      <c r="AJ131" s="204">
        <v>0</v>
      </c>
      <c r="AK131" s="198" t="s">
        <v>2214</v>
      </c>
      <c r="AL131" s="201">
        <v>0</v>
      </c>
      <c r="AM131" s="204">
        <v>0.5</v>
      </c>
      <c r="AN131" s="198" t="s">
        <v>2286</v>
      </c>
      <c r="AO131" s="201">
        <v>0.5</v>
      </c>
    </row>
    <row r="132" spans="1:41" x14ac:dyDescent="0.3">
      <c r="A132" s="196" t="s">
        <v>1855</v>
      </c>
      <c r="B132" s="196" t="s">
        <v>1856</v>
      </c>
      <c r="C132" s="197" t="s">
        <v>2245</v>
      </c>
      <c r="D132" s="196" t="s">
        <v>79</v>
      </c>
      <c r="E132" s="196" t="s">
        <v>2246</v>
      </c>
      <c r="F132" s="197" t="s">
        <v>13</v>
      </c>
      <c r="G132" s="196" t="s">
        <v>19</v>
      </c>
      <c r="I132" s="198" t="s">
        <v>1051</v>
      </c>
      <c r="J132" s="199">
        <v>1</v>
      </c>
      <c r="K132" s="198" t="s">
        <v>2271</v>
      </c>
      <c r="L132" s="333"/>
      <c r="M132" s="199">
        <v>4</v>
      </c>
      <c r="N132" s="198" t="s">
        <v>2272</v>
      </c>
      <c r="O132" s="199" t="s">
        <v>132</v>
      </c>
      <c r="P132" s="200">
        <v>61241</v>
      </c>
      <c r="Q132" s="201">
        <v>1</v>
      </c>
      <c r="R132" s="332"/>
      <c r="S132" s="199">
        <v>4</v>
      </c>
      <c r="T132" s="198" t="s">
        <v>2289</v>
      </c>
      <c r="U132" s="198" t="s">
        <v>2274</v>
      </c>
      <c r="V132" s="201">
        <v>0.04</v>
      </c>
      <c r="W132" s="202">
        <v>43891</v>
      </c>
      <c r="X132" s="202">
        <v>43982</v>
      </c>
      <c r="Y132" s="198" t="s">
        <v>2290</v>
      </c>
      <c r="Z132" s="203">
        <v>1</v>
      </c>
      <c r="AA132" s="204">
        <v>0</v>
      </c>
      <c r="AB132" s="198" t="s">
        <v>2214</v>
      </c>
      <c r="AC132" s="201">
        <v>0</v>
      </c>
      <c r="AD132" s="204">
        <v>0</v>
      </c>
      <c r="AE132" s="198" t="s">
        <v>2214</v>
      </c>
      <c r="AF132" s="201">
        <v>0</v>
      </c>
      <c r="AG132" s="204">
        <v>0.5</v>
      </c>
      <c r="AH132" s="198" t="s">
        <v>2286</v>
      </c>
      <c r="AI132" s="201">
        <v>0.5</v>
      </c>
      <c r="AJ132" s="204">
        <v>0</v>
      </c>
      <c r="AK132" s="198" t="s">
        <v>2214</v>
      </c>
      <c r="AL132" s="201">
        <v>0</v>
      </c>
      <c r="AM132" s="204">
        <v>0.5</v>
      </c>
      <c r="AN132" s="198" t="s">
        <v>2286</v>
      </c>
      <c r="AO132" s="201">
        <v>0.5</v>
      </c>
    </row>
    <row r="133" spans="1:41" x14ac:dyDescent="0.3">
      <c r="A133" s="196" t="s">
        <v>1855</v>
      </c>
      <c r="B133" s="196" t="s">
        <v>1856</v>
      </c>
      <c r="C133" s="197" t="s">
        <v>2245</v>
      </c>
      <c r="D133" s="196" t="s">
        <v>79</v>
      </c>
      <c r="E133" s="196" t="s">
        <v>2246</v>
      </c>
      <c r="F133" s="197" t="s">
        <v>13</v>
      </c>
      <c r="G133" s="196" t="s">
        <v>19</v>
      </c>
      <c r="I133" s="198" t="s">
        <v>1051</v>
      </c>
      <c r="J133" s="199">
        <v>1</v>
      </c>
      <c r="K133" s="198" t="s">
        <v>2271</v>
      </c>
      <c r="L133" s="333"/>
      <c r="M133" s="199">
        <v>5</v>
      </c>
      <c r="N133" s="198" t="s">
        <v>2291</v>
      </c>
      <c r="O133" s="199" t="s">
        <v>132</v>
      </c>
      <c r="P133" s="200">
        <v>15000</v>
      </c>
      <c r="Q133" s="201">
        <v>1</v>
      </c>
      <c r="R133" s="331">
        <v>0.15</v>
      </c>
      <c r="S133" s="199">
        <v>4</v>
      </c>
      <c r="T133" s="198" t="s">
        <v>2292</v>
      </c>
      <c r="U133" s="198" t="s">
        <v>2293</v>
      </c>
      <c r="V133" s="331">
        <v>0.03</v>
      </c>
      <c r="W133" s="202">
        <v>43862</v>
      </c>
      <c r="X133" s="202">
        <v>43982</v>
      </c>
      <c r="Y133" s="198" t="s">
        <v>2294</v>
      </c>
      <c r="Z133" s="203">
        <v>0.6</v>
      </c>
      <c r="AA133" s="204">
        <v>0</v>
      </c>
      <c r="AB133" s="198" t="s">
        <v>2214</v>
      </c>
      <c r="AC133" s="331">
        <v>0.08</v>
      </c>
      <c r="AD133" s="204">
        <v>0.18</v>
      </c>
      <c r="AE133" s="198" t="s">
        <v>2295</v>
      </c>
      <c r="AF133" s="331">
        <v>0.26</v>
      </c>
      <c r="AG133" s="204">
        <v>0.1</v>
      </c>
      <c r="AH133" s="198" t="s">
        <v>2296</v>
      </c>
      <c r="AI133" s="331">
        <v>0.1</v>
      </c>
      <c r="AJ133" s="204">
        <v>0.1</v>
      </c>
      <c r="AK133" s="198" t="s">
        <v>2296</v>
      </c>
      <c r="AL133" s="331">
        <v>0.22</v>
      </c>
      <c r="AM133" s="204">
        <v>0.22</v>
      </c>
      <c r="AN133" s="198" t="s">
        <v>2297</v>
      </c>
      <c r="AO133" s="331">
        <v>0.33999999999999997</v>
      </c>
    </row>
    <row r="134" spans="1:41" x14ac:dyDescent="0.3">
      <c r="A134" s="196" t="s">
        <v>1855</v>
      </c>
      <c r="B134" s="196" t="s">
        <v>1856</v>
      </c>
      <c r="C134" s="197" t="s">
        <v>2245</v>
      </c>
      <c r="D134" s="196" t="s">
        <v>79</v>
      </c>
      <c r="E134" s="196" t="s">
        <v>2246</v>
      </c>
      <c r="F134" s="197" t="s">
        <v>13</v>
      </c>
      <c r="G134" s="196" t="s">
        <v>19</v>
      </c>
      <c r="I134" s="198" t="s">
        <v>1051</v>
      </c>
      <c r="J134" s="199">
        <v>1</v>
      </c>
      <c r="K134" s="198" t="s">
        <v>2271</v>
      </c>
      <c r="L134" s="333"/>
      <c r="M134" s="199">
        <v>5</v>
      </c>
      <c r="N134" s="198" t="s">
        <v>2291</v>
      </c>
      <c r="O134" s="199" t="s">
        <v>132</v>
      </c>
      <c r="P134" s="200">
        <v>15000</v>
      </c>
      <c r="Q134" s="201">
        <v>1</v>
      </c>
      <c r="R134" s="333"/>
      <c r="S134" s="199">
        <v>4</v>
      </c>
      <c r="T134" s="198" t="s">
        <v>2292</v>
      </c>
      <c r="U134" s="198" t="s">
        <v>2293</v>
      </c>
      <c r="V134" s="332"/>
      <c r="W134" s="202">
        <v>43831</v>
      </c>
      <c r="X134" s="202">
        <v>43982</v>
      </c>
      <c r="Y134" s="198" t="s">
        <v>2298</v>
      </c>
      <c r="Z134" s="203">
        <v>0.4</v>
      </c>
      <c r="AA134" s="204">
        <v>0.08</v>
      </c>
      <c r="AB134" s="198" t="s">
        <v>2299</v>
      </c>
      <c r="AC134" s="332"/>
      <c r="AD134" s="204">
        <v>0.08</v>
      </c>
      <c r="AE134" s="198" t="s">
        <v>2300</v>
      </c>
      <c r="AF134" s="332"/>
      <c r="AG134" s="204">
        <v>0</v>
      </c>
      <c r="AH134" s="198" t="s">
        <v>2214</v>
      </c>
      <c r="AI134" s="332"/>
      <c r="AJ134" s="204">
        <v>0.12</v>
      </c>
      <c r="AK134" s="198" t="s">
        <v>2301</v>
      </c>
      <c r="AL134" s="332"/>
      <c r="AM134" s="204">
        <v>0.12</v>
      </c>
      <c r="AN134" s="198" t="s">
        <v>2302</v>
      </c>
      <c r="AO134" s="332"/>
    </row>
    <row r="135" spans="1:41" x14ac:dyDescent="0.3">
      <c r="A135" s="196" t="s">
        <v>1855</v>
      </c>
      <c r="B135" s="196" t="s">
        <v>1856</v>
      </c>
      <c r="C135" s="197" t="s">
        <v>2245</v>
      </c>
      <c r="D135" s="196" t="s">
        <v>79</v>
      </c>
      <c r="E135" s="196" t="s">
        <v>2246</v>
      </c>
      <c r="F135" s="197" t="s">
        <v>13</v>
      </c>
      <c r="G135" s="196" t="s">
        <v>19</v>
      </c>
      <c r="I135" s="198" t="s">
        <v>1051</v>
      </c>
      <c r="J135" s="199">
        <v>1</v>
      </c>
      <c r="K135" s="198" t="s">
        <v>2271</v>
      </c>
      <c r="L135" s="333"/>
      <c r="M135" s="199">
        <v>5</v>
      </c>
      <c r="N135" s="198" t="s">
        <v>2291</v>
      </c>
      <c r="O135" s="199" t="s">
        <v>132</v>
      </c>
      <c r="P135" s="200">
        <v>15000</v>
      </c>
      <c r="Q135" s="201">
        <v>1</v>
      </c>
      <c r="R135" s="333"/>
      <c r="S135" s="199">
        <v>1</v>
      </c>
      <c r="T135" s="198" t="s">
        <v>2303</v>
      </c>
      <c r="U135" s="198" t="s">
        <v>2293</v>
      </c>
      <c r="V135" s="331">
        <v>0.12</v>
      </c>
      <c r="W135" s="202">
        <v>43831</v>
      </c>
      <c r="X135" s="202">
        <v>43982</v>
      </c>
      <c r="Y135" s="198" t="s">
        <v>2304</v>
      </c>
      <c r="Z135" s="203">
        <v>0.6</v>
      </c>
      <c r="AA135" s="204">
        <v>0.02</v>
      </c>
      <c r="AB135" s="198" t="s">
        <v>2305</v>
      </c>
      <c r="AC135" s="331">
        <v>0.02</v>
      </c>
      <c r="AD135" s="204">
        <v>0.02</v>
      </c>
      <c r="AE135" s="198" t="s">
        <v>2305</v>
      </c>
      <c r="AF135" s="331">
        <v>0.02</v>
      </c>
      <c r="AG135" s="204">
        <v>0.10299999999999999</v>
      </c>
      <c r="AH135" s="198" t="s">
        <v>2306</v>
      </c>
      <c r="AI135" s="331">
        <v>0.157</v>
      </c>
      <c r="AJ135" s="204">
        <v>0.104</v>
      </c>
      <c r="AK135" s="198" t="s">
        <v>2306</v>
      </c>
      <c r="AL135" s="331">
        <v>0.158</v>
      </c>
      <c r="AM135" s="204">
        <v>0.35299999999999998</v>
      </c>
      <c r="AN135" s="198" t="s">
        <v>2307</v>
      </c>
      <c r="AO135" s="331">
        <v>0.64500000000000002</v>
      </c>
    </row>
    <row r="136" spans="1:41" x14ac:dyDescent="0.3">
      <c r="A136" s="196" t="s">
        <v>1855</v>
      </c>
      <c r="B136" s="196" t="s">
        <v>1856</v>
      </c>
      <c r="C136" s="197" t="s">
        <v>2245</v>
      </c>
      <c r="D136" s="196" t="s">
        <v>79</v>
      </c>
      <c r="E136" s="196" t="s">
        <v>2246</v>
      </c>
      <c r="F136" s="197" t="s">
        <v>13</v>
      </c>
      <c r="G136" s="196" t="s">
        <v>19</v>
      </c>
      <c r="I136" s="198" t="s">
        <v>1051</v>
      </c>
      <c r="J136" s="199">
        <v>1</v>
      </c>
      <c r="K136" s="198" t="s">
        <v>2271</v>
      </c>
      <c r="L136" s="333"/>
      <c r="M136" s="199">
        <v>5</v>
      </c>
      <c r="N136" s="198" t="s">
        <v>2291</v>
      </c>
      <c r="O136" s="199" t="s">
        <v>132</v>
      </c>
      <c r="P136" s="200">
        <v>15000</v>
      </c>
      <c r="Q136" s="201">
        <v>1</v>
      </c>
      <c r="R136" s="333"/>
      <c r="S136" s="199">
        <v>1</v>
      </c>
      <c r="T136" s="198" t="s">
        <v>2303</v>
      </c>
      <c r="U136" s="198" t="s">
        <v>2293</v>
      </c>
      <c r="V136" s="333"/>
      <c r="W136" s="202">
        <v>43891</v>
      </c>
      <c r="X136" s="202">
        <v>43982</v>
      </c>
      <c r="Y136" s="198" t="s">
        <v>2308</v>
      </c>
      <c r="Z136" s="203">
        <v>0.2</v>
      </c>
      <c r="AA136" s="204">
        <v>0</v>
      </c>
      <c r="AB136" s="198" t="s">
        <v>2214</v>
      </c>
      <c r="AC136" s="333"/>
      <c r="AD136" s="204">
        <v>0</v>
      </c>
      <c r="AE136" s="198" t="s">
        <v>2214</v>
      </c>
      <c r="AF136" s="333"/>
      <c r="AG136" s="204">
        <v>2.7E-2</v>
      </c>
      <c r="AH136" s="198" t="s">
        <v>2309</v>
      </c>
      <c r="AI136" s="333"/>
      <c r="AJ136" s="204">
        <v>2.7E-2</v>
      </c>
      <c r="AK136" s="198" t="s">
        <v>2309</v>
      </c>
      <c r="AL136" s="333"/>
      <c r="AM136" s="204">
        <v>0.14599999999999999</v>
      </c>
      <c r="AN136" s="198" t="s">
        <v>2310</v>
      </c>
      <c r="AO136" s="333"/>
    </row>
    <row r="137" spans="1:41" x14ac:dyDescent="0.3">
      <c r="A137" s="196" t="s">
        <v>1855</v>
      </c>
      <c r="B137" s="196" t="s">
        <v>1856</v>
      </c>
      <c r="C137" s="197" t="s">
        <v>2245</v>
      </c>
      <c r="D137" s="196" t="s">
        <v>79</v>
      </c>
      <c r="E137" s="196" t="s">
        <v>2246</v>
      </c>
      <c r="F137" s="197" t="s">
        <v>13</v>
      </c>
      <c r="G137" s="196" t="s">
        <v>19</v>
      </c>
      <c r="I137" s="198" t="s">
        <v>1051</v>
      </c>
      <c r="J137" s="199">
        <v>1</v>
      </c>
      <c r="K137" s="198" t="s">
        <v>2271</v>
      </c>
      <c r="L137" s="333"/>
      <c r="M137" s="199">
        <v>5</v>
      </c>
      <c r="N137" s="198" t="s">
        <v>2291</v>
      </c>
      <c r="O137" s="199" t="s">
        <v>132</v>
      </c>
      <c r="P137" s="200">
        <v>15000</v>
      </c>
      <c r="Q137" s="201">
        <v>1</v>
      </c>
      <c r="R137" s="332"/>
      <c r="S137" s="199">
        <v>1</v>
      </c>
      <c r="T137" s="198" t="s">
        <v>2303</v>
      </c>
      <c r="U137" s="198" t="s">
        <v>2293</v>
      </c>
      <c r="V137" s="332"/>
      <c r="W137" s="202">
        <v>43891</v>
      </c>
      <c r="X137" s="202">
        <v>43982</v>
      </c>
      <c r="Y137" s="198" t="s">
        <v>2311</v>
      </c>
      <c r="Z137" s="203">
        <v>0.2</v>
      </c>
      <c r="AA137" s="204">
        <v>0</v>
      </c>
      <c r="AB137" s="198" t="s">
        <v>2214</v>
      </c>
      <c r="AC137" s="332"/>
      <c r="AD137" s="204">
        <v>0</v>
      </c>
      <c r="AE137" s="198" t="s">
        <v>2214</v>
      </c>
      <c r="AF137" s="332"/>
      <c r="AG137" s="204">
        <v>2.7E-2</v>
      </c>
      <c r="AH137" s="198" t="s">
        <v>2312</v>
      </c>
      <c r="AI137" s="332"/>
      <c r="AJ137" s="204">
        <v>2.7E-2</v>
      </c>
      <c r="AK137" s="198" t="s">
        <v>2312</v>
      </c>
      <c r="AL137" s="332"/>
      <c r="AM137" s="204">
        <v>0.14599999999999999</v>
      </c>
      <c r="AN137" s="198" t="s">
        <v>2313</v>
      </c>
      <c r="AO137" s="332"/>
    </row>
    <row r="138" spans="1:41" x14ac:dyDescent="0.3">
      <c r="A138" s="196" t="s">
        <v>1855</v>
      </c>
      <c r="B138" s="196" t="s">
        <v>1856</v>
      </c>
      <c r="C138" s="197" t="s">
        <v>2245</v>
      </c>
      <c r="D138" s="196" t="s">
        <v>79</v>
      </c>
      <c r="E138" s="196" t="s">
        <v>2246</v>
      </c>
      <c r="F138" s="197" t="s">
        <v>13</v>
      </c>
      <c r="G138" s="196" t="s">
        <v>19</v>
      </c>
      <c r="I138" s="198" t="s">
        <v>1051</v>
      </c>
      <c r="J138" s="199">
        <v>1</v>
      </c>
      <c r="K138" s="198" t="s">
        <v>2271</v>
      </c>
      <c r="L138" s="333"/>
      <c r="M138" s="199">
        <v>6</v>
      </c>
      <c r="N138" s="198" t="s">
        <v>2314</v>
      </c>
      <c r="O138" s="199" t="s">
        <v>132</v>
      </c>
      <c r="P138" s="200">
        <v>43000</v>
      </c>
      <c r="Q138" s="201">
        <v>1</v>
      </c>
      <c r="R138" s="331">
        <v>0.15</v>
      </c>
      <c r="S138" s="199">
        <v>4</v>
      </c>
      <c r="T138" s="198" t="s">
        <v>2315</v>
      </c>
      <c r="U138" s="198" t="s">
        <v>2316</v>
      </c>
      <c r="V138" s="331">
        <v>0.02</v>
      </c>
      <c r="W138" s="202">
        <v>43862</v>
      </c>
      <c r="X138" s="202">
        <v>43982</v>
      </c>
      <c r="Y138" s="198" t="s">
        <v>2317</v>
      </c>
      <c r="Z138" s="203">
        <v>0.7</v>
      </c>
      <c r="AA138" s="204">
        <v>0</v>
      </c>
      <c r="AB138" s="198" t="s">
        <v>2214</v>
      </c>
      <c r="AC138" s="331">
        <v>0</v>
      </c>
      <c r="AD138" s="204">
        <v>8.6999999999999994E-2</v>
      </c>
      <c r="AE138" s="198" t="s">
        <v>2318</v>
      </c>
      <c r="AF138" s="331">
        <v>0.16199999999999998</v>
      </c>
      <c r="AG138" s="204">
        <v>8.7499999999999994E-2</v>
      </c>
      <c r="AH138" s="198" t="s">
        <v>2318</v>
      </c>
      <c r="AI138" s="331">
        <v>0.16249999999999998</v>
      </c>
      <c r="AJ138" s="204">
        <v>8.7499999999999994E-2</v>
      </c>
      <c r="AK138" s="198" t="s">
        <v>2318</v>
      </c>
      <c r="AL138" s="331">
        <v>0.16249999999999998</v>
      </c>
      <c r="AM138" s="204">
        <v>0.438</v>
      </c>
      <c r="AN138" s="198" t="s">
        <v>2319</v>
      </c>
      <c r="AO138" s="331">
        <v>0.51300000000000001</v>
      </c>
    </row>
    <row r="139" spans="1:41" x14ac:dyDescent="0.3">
      <c r="A139" s="196" t="s">
        <v>1855</v>
      </c>
      <c r="B139" s="196" t="s">
        <v>1856</v>
      </c>
      <c r="C139" s="197" t="s">
        <v>2245</v>
      </c>
      <c r="D139" s="196" t="s">
        <v>79</v>
      </c>
      <c r="E139" s="196" t="s">
        <v>2246</v>
      </c>
      <c r="F139" s="197" t="s">
        <v>13</v>
      </c>
      <c r="G139" s="196" t="s">
        <v>19</v>
      </c>
      <c r="I139" s="198" t="s">
        <v>1051</v>
      </c>
      <c r="J139" s="199">
        <v>1</v>
      </c>
      <c r="K139" s="198" t="s">
        <v>2271</v>
      </c>
      <c r="L139" s="333"/>
      <c r="M139" s="199">
        <v>6</v>
      </c>
      <c r="N139" s="198" t="s">
        <v>2314</v>
      </c>
      <c r="O139" s="199" t="s">
        <v>132</v>
      </c>
      <c r="P139" s="200">
        <v>43000</v>
      </c>
      <c r="Q139" s="201">
        <v>1</v>
      </c>
      <c r="R139" s="333"/>
      <c r="S139" s="199">
        <v>4</v>
      </c>
      <c r="T139" s="198" t="s">
        <v>2315</v>
      </c>
      <c r="U139" s="198" t="s">
        <v>2316</v>
      </c>
      <c r="V139" s="333"/>
      <c r="W139" s="202">
        <v>43862</v>
      </c>
      <c r="X139" s="202">
        <v>43982</v>
      </c>
      <c r="Y139" s="198" t="s">
        <v>2320</v>
      </c>
      <c r="Z139" s="203">
        <v>0.1</v>
      </c>
      <c r="AA139" s="204">
        <v>0</v>
      </c>
      <c r="AB139" s="198" t="s">
        <v>2214</v>
      </c>
      <c r="AC139" s="333"/>
      <c r="AD139" s="204">
        <v>2.5000000000000001E-2</v>
      </c>
      <c r="AE139" s="198" t="s">
        <v>2321</v>
      </c>
      <c r="AF139" s="333"/>
      <c r="AG139" s="204">
        <v>2.5000000000000001E-2</v>
      </c>
      <c r="AH139" s="198" t="s">
        <v>2321</v>
      </c>
      <c r="AI139" s="333"/>
      <c r="AJ139" s="204">
        <v>2.5000000000000001E-2</v>
      </c>
      <c r="AK139" s="198" t="s">
        <v>2321</v>
      </c>
      <c r="AL139" s="333"/>
      <c r="AM139" s="204">
        <v>2.5000000000000001E-2</v>
      </c>
      <c r="AN139" s="198" t="s">
        <v>2321</v>
      </c>
      <c r="AO139" s="333"/>
    </row>
    <row r="140" spans="1:41" x14ac:dyDescent="0.3">
      <c r="A140" s="196" t="s">
        <v>1855</v>
      </c>
      <c r="B140" s="196" t="s">
        <v>1856</v>
      </c>
      <c r="C140" s="197" t="s">
        <v>2245</v>
      </c>
      <c r="D140" s="196" t="s">
        <v>79</v>
      </c>
      <c r="E140" s="196" t="s">
        <v>2246</v>
      </c>
      <c r="F140" s="197" t="s">
        <v>13</v>
      </c>
      <c r="G140" s="196" t="s">
        <v>19</v>
      </c>
      <c r="I140" s="198" t="s">
        <v>1051</v>
      </c>
      <c r="J140" s="199">
        <v>1</v>
      </c>
      <c r="K140" s="198" t="s">
        <v>2271</v>
      </c>
      <c r="L140" s="333"/>
      <c r="M140" s="199">
        <v>6</v>
      </c>
      <c r="N140" s="198" t="s">
        <v>2314</v>
      </c>
      <c r="O140" s="199" t="s">
        <v>132</v>
      </c>
      <c r="P140" s="200">
        <v>43000</v>
      </c>
      <c r="Q140" s="201">
        <v>1</v>
      </c>
      <c r="R140" s="333"/>
      <c r="S140" s="199">
        <v>4</v>
      </c>
      <c r="T140" s="198" t="s">
        <v>2315</v>
      </c>
      <c r="U140" s="198" t="s">
        <v>2316</v>
      </c>
      <c r="V140" s="332"/>
      <c r="W140" s="202">
        <v>43862</v>
      </c>
      <c r="X140" s="202">
        <v>43982</v>
      </c>
      <c r="Y140" s="198" t="s">
        <v>2322</v>
      </c>
      <c r="Z140" s="203">
        <v>0.2</v>
      </c>
      <c r="AA140" s="204">
        <v>0</v>
      </c>
      <c r="AB140" s="198" t="s">
        <v>2214</v>
      </c>
      <c r="AC140" s="332"/>
      <c r="AD140" s="204">
        <v>0.05</v>
      </c>
      <c r="AE140" s="198" t="s">
        <v>2323</v>
      </c>
      <c r="AF140" s="332"/>
      <c r="AG140" s="204">
        <v>0.05</v>
      </c>
      <c r="AH140" s="198" t="s">
        <v>2323</v>
      </c>
      <c r="AI140" s="332"/>
      <c r="AJ140" s="204">
        <v>0.05</v>
      </c>
      <c r="AK140" s="198" t="s">
        <v>2323</v>
      </c>
      <c r="AL140" s="332"/>
      <c r="AM140" s="204">
        <v>0.05</v>
      </c>
      <c r="AN140" s="198" t="s">
        <v>2323</v>
      </c>
      <c r="AO140" s="332"/>
    </row>
    <row r="141" spans="1:41" x14ac:dyDescent="0.3">
      <c r="A141" s="196" t="s">
        <v>1855</v>
      </c>
      <c r="B141" s="196" t="s">
        <v>1856</v>
      </c>
      <c r="C141" s="197" t="s">
        <v>2245</v>
      </c>
      <c r="D141" s="196" t="s">
        <v>79</v>
      </c>
      <c r="E141" s="196" t="s">
        <v>2246</v>
      </c>
      <c r="F141" s="197" t="s">
        <v>13</v>
      </c>
      <c r="G141" s="196" t="s">
        <v>19</v>
      </c>
      <c r="I141" s="198" t="s">
        <v>1051</v>
      </c>
      <c r="J141" s="199">
        <v>1</v>
      </c>
      <c r="K141" s="198" t="s">
        <v>2271</v>
      </c>
      <c r="L141" s="333"/>
      <c r="M141" s="199">
        <v>6</v>
      </c>
      <c r="N141" s="198" t="s">
        <v>2314</v>
      </c>
      <c r="O141" s="199" t="s">
        <v>132</v>
      </c>
      <c r="P141" s="200">
        <v>43000</v>
      </c>
      <c r="Q141" s="201">
        <v>1</v>
      </c>
      <c r="R141" s="333"/>
      <c r="S141" s="199">
        <v>1</v>
      </c>
      <c r="T141" s="198" t="s">
        <v>2324</v>
      </c>
      <c r="U141" s="198" t="s">
        <v>2325</v>
      </c>
      <c r="V141" s="331">
        <v>0.05</v>
      </c>
      <c r="W141" s="202">
        <v>43831</v>
      </c>
      <c r="X141" s="202">
        <v>43982</v>
      </c>
      <c r="Y141" s="198" t="s">
        <v>2326</v>
      </c>
      <c r="Z141" s="203">
        <v>0.7</v>
      </c>
      <c r="AA141" s="204">
        <v>2.9000000000000001E-2</v>
      </c>
      <c r="AB141" s="198" t="s">
        <v>2327</v>
      </c>
      <c r="AC141" s="331">
        <v>2.9000000000000001E-2</v>
      </c>
      <c r="AD141" s="204">
        <v>7.8E-2</v>
      </c>
      <c r="AE141" s="198" t="s">
        <v>2328</v>
      </c>
      <c r="AF141" s="331">
        <v>7.8E-2</v>
      </c>
      <c r="AG141" s="204">
        <v>7.8E-2</v>
      </c>
      <c r="AH141" s="198" t="s">
        <v>2328</v>
      </c>
      <c r="AI141" s="331">
        <v>0.16500000000000001</v>
      </c>
      <c r="AJ141" s="204">
        <v>7.8E-2</v>
      </c>
      <c r="AK141" s="198" t="s">
        <v>2328</v>
      </c>
      <c r="AL141" s="331">
        <v>0.185</v>
      </c>
      <c r="AM141" s="204">
        <v>0.43700000000000006</v>
      </c>
      <c r="AN141" s="198" t="s">
        <v>2329</v>
      </c>
      <c r="AO141" s="331">
        <v>0.54300000000000004</v>
      </c>
    </row>
    <row r="142" spans="1:41" x14ac:dyDescent="0.3">
      <c r="A142" s="196" t="s">
        <v>1855</v>
      </c>
      <c r="B142" s="196" t="s">
        <v>1856</v>
      </c>
      <c r="C142" s="197" t="s">
        <v>2245</v>
      </c>
      <c r="D142" s="196" t="s">
        <v>79</v>
      </c>
      <c r="E142" s="196" t="s">
        <v>2246</v>
      </c>
      <c r="F142" s="197" t="s">
        <v>13</v>
      </c>
      <c r="G142" s="196" t="s">
        <v>19</v>
      </c>
      <c r="I142" s="198" t="s">
        <v>1051</v>
      </c>
      <c r="J142" s="199">
        <v>1</v>
      </c>
      <c r="K142" s="198" t="s">
        <v>2271</v>
      </c>
      <c r="L142" s="333"/>
      <c r="M142" s="199">
        <v>6</v>
      </c>
      <c r="N142" s="198" t="s">
        <v>2314</v>
      </c>
      <c r="O142" s="199" t="s">
        <v>132</v>
      </c>
      <c r="P142" s="200">
        <v>43000</v>
      </c>
      <c r="Q142" s="201">
        <v>1</v>
      </c>
      <c r="R142" s="333"/>
      <c r="S142" s="199">
        <v>1</v>
      </c>
      <c r="T142" s="198" t="s">
        <v>2324</v>
      </c>
      <c r="U142" s="198" t="s">
        <v>2325</v>
      </c>
      <c r="V142" s="333"/>
      <c r="W142" s="202">
        <v>43891</v>
      </c>
      <c r="X142" s="202">
        <v>43982</v>
      </c>
      <c r="Y142" s="198" t="s">
        <v>2330</v>
      </c>
      <c r="Z142" s="203">
        <v>0.1</v>
      </c>
      <c r="AA142" s="204">
        <v>0</v>
      </c>
      <c r="AB142" s="198" t="s">
        <v>2214</v>
      </c>
      <c r="AC142" s="333"/>
      <c r="AD142" s="204">
        <v>0</v>
      </c>
      <c r="AE142" s="198" t="s">
        <v>2214</v>
      </c>
      <c r="AF142" s="333"/>
      <c r="AG142" s="204">
        <v>0.02</v>
      </c>
      <c r="AH142" s="198" t="s">
        <v>2331</v>
      </c>
      <c r="AI142" s="333"/>
      <c r="AJ142" s="204">
        <v>0.04</v>
      </c>
      <c r="AK142" s="198" t="s">
        <v>2332</v>
      </c>
      <c r="AL142" s="333"/>
      <c r="AM142" s="204">
        <v>0.04</v>
      </c>
      <c r="AN142" s="198" t="s">
        <v>2332</v>
      </c>
      <c r="AO142" s="333"/>
    </row>
    <row r="143" spans="1:41" x14ac:dyDescent="0.3">
      <c r="A143" s="196" t="s">
        <v>1855</v>
      </c>
      <c r="B143" s="196" t="s">
        <v>1856</v>
      </c>
      <c r="C143" s="197" t="s">
        <v>2245</v>
      </c>
      <c r="D143" s="196" t="s">
        <v>79</v>
      </c>
      <c r="E143" s="196" t="s">
        <v>2246</v>
      </c>
      <c r="F143" s="197" t="s">
        <v>13</v>
      </c>
      <c r="G143" s="196" t="s">
        <v>19</v>
      </c>
      <c r="I143" s="198" t="s">
        <v>1051</v>
      </c>
      <c r="J143" s="199">
        <v>1</v>
      </c>
      <c r="K143" s="198" t="s">
        <v>2271</v>
      </c>
      <c r="L143" s="333"/>
      <c r="M143" s="199">
        <v>6</v>
      </c>
      <c r="N143" s="198" t="s">
        <v>2314</v>
      </c>
      <c r="O143" s="199" t="s">
        <v>132</v>
      </c>
      <c r="P143" s="200">
        <v>43000</v>
      </c>
      <c r="Q143" s="201">
        <v>1</v>
      </c>
      <c r="R143" s="333"/>
      <c r="S143" s="199">
        <v>1</v>
      </c>
      <c r="T143" s="198" t="s">
        <v>2324</v>
      </c>
      <c r="U143" s="198" t="s">
        <v>2325</v>
      </c>
      <c r="V143" s="332"/>
      <c r="W143" s="202">
        <v>43891</v>
      </c>
      <c r="X143" s="202">
        <v>43982</v>
      </c>
      <c r="Y143" s="198" t="s">
        <v>2333</v>
      </c>
      <c r="Z143" s="203">
        <v>0.2</v>
      </c>
      <c r="AA143" s="204">
        <v>0</v>
      </c>
      <c r="AB143" s="198" t="s">
        <v>2214</v>
      </c>
      <c r="AC143" s="332"/>
      <c r="AD143" s="204">
        <v>0</v>
      </c>
      <c r="AE143" s="198" t="s">
        <v>2214</v>
      </c>
      <c r="AF143" s="332"/>
      <c r="AG143" s="204">
        <v>6.7000000000000004E-2</v>
      </c>
      <c r="AH143" s="198" t="s">
        <v>2334</v>
      </c>
      <c r="AI143" s="332"/>
      <c r="AJ143" s="204">
        <v>6.7000000000000004E-2</v>
      </c>
      <c r="AK143" s="198" t="s">
        <v>2334</v>
      </c>
      <c r="AL143" s="332"/>
      <c r="AM143" s="204">
        <v>6.6000000000000003E-2</v>
      </c>
      <c r="AN143" s="198" t="s">
        <v>2334</v>
      </c>
      <c r="AO143" s="332"/>
    </row>
    <row r="144" spans="1:41" x14ac:dyDescent="0.3">
      <c r="A144" s="196" t="s">
        <v>1855</v>
      </c>
      <c r="B144" s="196" t="s">
        <v>1856</v>
      </c>
      <c r="C144" s="197" t="s">
        <v>2245</v>
      </c>
      <c r="D144" s="196" t="s">
        <v>79</v>
      </c>
      <c r="E144" s="196" t="s">
        <v>2246</v>
      </c>
      <c r="F144" s="197" t="s">
        <v>13</v>
      </c>
      <c r="G144" s="196" t="s">
        <v>19</v>
      </c>
      <c r="I144" s="198" t="s">
        <v>1051</v>
      </c>
      <c r="J144" s="199">
        <v>1</v>
      </c>
      <c r="K144" s="198" t="s">
        <v>2271</v>
      </c>
      <c r="L144" s="333"/>
      <c r="M144" s="199">
        <v>6</v>
      </c>
      <c r="N144" s="198" t="s">
        <v>2314</v>
      </c>
      <c r="O144" s="199" t="s">
        <v>132</v>
      </c>
      <c r="P144" s="200">
        <v>43000</v>
      </c>
      <c r="Q144" s="201">
        <v>1</v>
      </c>
      <c r="R144" s="333"/>
      <c r="S144" s="199">
        <v>2</v>
      </c>
      <c r="T144" s="198" t="s">
        <v>2335</v>
      </c>
      <c r="U144" s="198" t="s">
        <v>2325</v>
      </c>
      <c r="V144" s="331">
        <v>0.04</v>
      </c>
      <c r="W144" s="202">
        <v>43862</v>
      </c>
      <c r="X144" s="202">
        <v>43982</v>
      </c>
      <c r="Y144" s="198" t="s">
        <v>2336</v>
      </c>
      <c r="Z144" s="203">
        <v>0.6</v>
      </c>
      <c r="AA144" s="204">
        <v>0</v>
      </c>
      <c r="AB144" s="198" t="s">
        <v>2214</v>
      </c>
      <c r="AC144" s="331">
        <v>0</v>
      </c>
      <c r="AD144" s="204">
        <v>0.15</v>
      </c>
      <c r="AE144" s="198" t="s">
        <v>2337</v>
      </c>
      <c r="AF144" s="331">
        <v>0.15</v>
      </c>
      <c r="AG144" s="204">
        <v>0.15</v>
      </c>
      <c r="AH144" s="198" t="s">
        <v>2337</v>
      </c>
      <c r="AI144" s="331">
        <v>0.15</v>
      </c>
      <c r="AJ144" s="204">
        <v>0.15</v>
      </c>
      <c r="AK144" s="198" t="s">
        <v>2337</v>
      </c>
      <c r="AL144" s="331">
        <v>0.15</v>
      </c>
      <c r="AM144" s="204">
        <v>0.15</v>
      </c>
      <c r="AN144" s="198" t="s">
        <v>2337</v>
      </c>
      <c r="AO144" s="331">
        <v>0.55000000000000004</v>
      </c>
    </row>
    <row r="145" spans="1:41" x14ac:dyDescent="0.3">
      <c r="A145" s="196" t="s">
        <v>1855</v>
      </c>
      <c r="B145" s="196" t="s">
        <v>1856</v>
      </c>
      <c r="C145" s="197" t="s">
        <v>2245</v>
      </c>
      <c r="D145" s="196" t="s">
        <v>79</v>
      </c>
      <c r="E145" s="196" t="s">
        <v>2246</v>
      </c>
      <c r="F145" s="197" t="s">
        <v>13</v>
      </c>
      <c r="G145" s="196" t="s">
        <v>19</v>
      </c>
      <c r="I145" s="198" t="s">
        <v>1051</v>
      </c>
      <c r="J145" s="199">
        <v>1</v>
      </c>
      <c r="K145" s="198" t="s">
        <v>2271</v>
      </c>
      <c r="L145" s="333"/>
      <c r="M145" s="199">
        <v>6</v>
      </c>
      <c r="N145" s="198" t="s">
        <v>2314</v>
      </c>
      <c r="O145" s="199" t="s">
        <v>132</v>
      </c>
      <c r="P145" s="200">
        <v>43000</v>
      </c>
      <c r="Q145" s="201">
        <v>1</v>
      </c>
      <c r="R145" s="333"/>
      <c r="S145" s="199">
        <v>2</v>
      </c>
      <c r="T145" s="198" t="s">
        <v>2335</v>
      </c>
      <c r="U145" s="198" t="s">
        <v>2325</v>
      </c>
      <c r="V145" s="332"/>
      <c r="W145" s="202">
        <v>43981</v>
      </c>
      <c r="X145" s="202">
        <v>43982</v>
      </c>
      <c r="Y145" s="198" t="s">
        <v>2338</v>
      </c>
      <c r="Z145" s="203">
        <v>0.4</v>
      </c>
      <c r="AA145" s="204">
        <v>0</v>
      </c>
      <c r="AB145" s="198" t="s">
        <v>2214</v>
      </c>
      <c r="AC145" s="332"/>
      <c r="AD145" s="204">
        <v>0</v>
      </c>
      <c r="AE145" s="198" t="s">
        <v>2214</v>
      </c>
      <c r="AF145" s="332"/>
      <c r="AG145" s="204">
        <v>0</v>
      </c>
      <c r="AH145" s="198" t="s">
        <v>2214</v>
      </c>
      <c r="AI145" s="332"/>
      <c r="AJ145" s="204">
        <v>0</v>
      </c>
      <c r="AK145" s="198" t="s">
        <v>2214</v>
      </c>
      <c r="AL145" s="332"/>
      <c r="AM145" s="204">
        <v>0.4</v>
      </c>
      <c r="AN145" s="198" t="s">
        <v>2339</v>
      </c>
      <c r="AO145" s="332"/>
    </row>
    <row r="146" spans="1:41" x14ac:dyDescent="0.3">
      <c r="A146" s="196" t="s">
        <v>1855</v>
      </c>
      <c r="B146" s="196" t="s">
        <v>1856</v>
      </c>
      <c r="C146" s="197" t="s">
        <v>2245</v>
      </c>
      <c r="D146" s="196" t="s">
        <v>79</v>
      </c>
      <c r="E146" s="196" t="s">
        <v>2246</v>
      </c>
      <c r="F146" s="197" t="s">
        <v>13</v>
      </c>
      <c r="G146" s="196" t="s">
        <v>19</v>
      </c>
      <c r="I146" s="198" t="s">
        <v>1051</v>
      </c>
      <c r="J146" s="199">
        <v>1</v>
      </c>
      <c r="K146" s="198" t="s">
        <v>2271</v>
      </c>
      <c r="L146" s="333"/>
      <c r="M146" s="199">
        <v>6</v>
      </c>
      <c r="N146" s="198" t="s">
        <v>2314</v>
      </c>
      <c r="O146" s="199" t="s">
        <v>132</v>
      </c>
      <c r="P146" s="200">
        <v>43000</v>
      </c>
      <c r="Q146" s="201">
        <v>1</v>
      </c>
      <c r="R146" s="333"/>
      <c r="S146" s="199">
        <v>3</v>
      </c>
      <c r="T146" s="198" t="s">
        <v>2340</v>
      </c>
      <c r="U146" s="198" t="s">
        <v>2325</v>
      </c>
      <c r="V146" s="331">
        <v>0.02</v>
      </c>
      <c r="W146" s="202">
        <v>43862</v>
      </c>
      <c r="X146" s="202">
        <v>43982</v>
      </c>
      <c r="Y146" s="198" t="s">
        <v>2341</v>
      </c>
      <c r="Z146" s="203">
        <v>0.7</v>
      </c>
      <c r="AA146" s="204">
        <v>0</v>
      </c>
      <c r="AB146" s="198" t="s">
        <v>2214</v>
      </c>
      <c r="AC146" s="331">
        <v>0</v>
      </c>
      <c r="AD146" s="204">
        <v>0.17499999999999999</v>
      </c>
      <c r="AE146" s="198" t="s">
        <v>2342</v>
      </c>
      <c r="AF146" s="331">
        <v>0.17499999999999999</v>
      </c>
      <c r="AG146" s="204">
        <v>0.17499999999999999</v>
      </c>
      <c r="AH146" s="198" t="s">
        <v>2342</v>
      </c>
      <c r="AI146" s="331">
        <v>0.17499999999999999</v>
      </c>
      <c r="AJ146" s="204">
        <v>0.17499999999999999</v>
      </c>
      <c r="AK146" s="198" t="s">
        <v>2342</v>
      </c>
      <c r="AL146" s="331">
        <v>0.17499999999999999</v>
      </c>
      <c r="AM146" s="204">
        <v>0.17499999999999999</v>
      </c>
      <c r="AN146" s="198" t="s">
        <v>2342</v>
      </c>
      <c r="AO146" s="331">
        <v>0.47499999999999998</v>
      </c>
    </row>
    <row r="147" spans="1:41" x14ac:dyDescent="0.3">
      <c r="A147" s="196" t="s">
        <v>1855</v>
      </c>
      <c r="B147" s="196" t="s">
        <v>1856</v>
      </c>
      <c r="C147" s="197" t="s">
        <v>2245</v>
      </c>
      <c r="D147" s="196" t="s">
        <v>79</v>
      </c>
      <c r="E147" s="196" t="s">
        <v>2246</v>
      </c>
      <c r="F147" s="197" t="s">
        <v>13</v>
      </c>
      <c r="G147" s="196" t="s">
        <v>19</v>
      </c>
      <c r="I147" s="198" t="s">
        <v>1051</v>
      </c>
      <c r="J147" s="199">
        <v>1</v>
      </c>
      <c r="K147" s="198" t="s">
        <v>2271</v>
      </c>
      <c r="L147" s="333"/>
      <c r="M147" s="199">
        <v>6</v>
      </c>
      <c r="N147" s="198" t="s">
        <v>2314</v>
      </c>
      <c r="O147" s="199" t="s">
        <v>132</v>
      </c>
      <c r="P147" s="200">
        <v>43000</v>
      </c>
      <c r="Q147" s="201">
        <v>1</v>
      </c>
      <c r="R147" s="333"/>
      <c r="S147" s="199">
        <v>3</v>
      </c>
      <c r="T147" s="198" t="s">
        <v>2340</v>
      </c>
      <c r="U147" s="198" t="s">
        <v>2325</v>
      </c>
      <c r="V147" s="332"/>
      <c r="W147" s="202">
        <v>43952</v>
      </c>
      <c r="X147" s="202">
        <v>43982</v>
      </c>
      <c r="Y147" s="198" t="s">
        <v>2343</v>
      </c>
      <c r="Z147" s="203">
        <v>0.3</v>
      </c>
      <c r="AA147" s="204">
        <v>0</v>
      </c>
      <c r="AB147" s="198" t="s">
        <v>2214</v>
      </c>
      <c r="AC147" s="332"/>
      <c r="AD147" s="204">
        <v>0</v>
      </c>
      <c r="AE147" s="198" t="s">
        <v>2214</v>
      </c>
      <c r="AF147" s="332"/>
      <c r="AG147" s="204">
        <v>0</v>
      </c>
      <c r="AH147" s="198" t="s">
        <v>2214</v>
      </c>
      <c r="AI147" s="332"/>
      <c r="AJ147" s="204">
        <v>0</v>
      </c>
      <c r="AK147" s="198" t="s">
        <v>2214</v>
      </c>
      <c r="AL147" s="332"/>
      <c r="AM147" s="204">
        <v>0.3</v>
      </c>
      <c r="AN147" s="198" t="s">
        <v>2344</v>
      </c>
      <c r="AO147" s="332"/>
    </row>
    <row r="148" spans="1:41" x14ac:dyDescent="0.3">
      <c r="A148" s="196" t="s">
        <v>1855</v>
      </c>
      <c r="B148" s="196" t="s">
        <v>1856</v>
      </c>
      <c r="C148" s="197" t="s">
        <v>2245</v>
      </c>
      <c r="D148" s="196" t="s">
        <v>79</v>
      </c>
      <c r="E148" s="196" t="s">
        <v>2246</v>
      </c>
      <c r="F148" s="197" t="s">
        <v>13</v>
      </c>
      <c r="G148" s="196" t="s">
        <v>19</v>
      </c>
      <c r="I148" s="198" t="s">
        <v>1051</v>
      </c>
      <c r="J148" s="199">
        <v>1</v>
      </c>
      <c r="K148" s="198" t="s">
        <v>2271</v>
      </c>
      <c r="L148" s="333"/>
      <c r="M148" s="199">
        <v>6</v>
      </c>
      <c r="N148" s="198" t="s">
        <v>2314</v>
      </c>
      <c r="O148" s="199" t="s">
        <v>132</v>
      </c>
      <c r="P148" s="200">
        <v>43000</v>
      </c>
      <c r="Q148" s="201">
        <v>1</v>
      </c>
      <c r="R148" s="333"/>
      <c r="S148" s="199">
        <v>5</v>
      </c>
      <c r="T148" s="198" t="s">
        <v>2345</v>
      </c>
      <c r="U148" s="198" t="s">
        <v>2346</v>
      </c>
      <c r="V148" s="331">
        <v>0.02</v>
      </c>
      <c r="W148" s="202">
        <v>43891</v>
      </c>
      <c r="X148" s="202">
        <v>43982</v>
      </c>
      <c r="Y148" s="198" t="s">
        <v>2347</v>
      </c>
      <c r="Z148" s="203">
        <v>0.1</v>
      </c>
      <c r="AA148" s="204">
        <v>0</v>
      </c>
      <c r="AB148" s="198" t="s">
        <v>2214</v>
      </c>
      <c r="AC148" s="331">
        <v>0</v>
      </c>
      <c r="AD148" s="204">
        <v>0</v>
      </c>
      <c r="AE148" s="198" t="s">
        <v>2214</v>
      </c>
      <c r="AF148" s="331">
        <v>2.5000000000000001E-2</v>
      </c>
      <c r="AG148" s="204">
        <v>1.4E-2</v>
      </c>
      <c r="AH148" s="198" t="s">
        <v>2348</v>
      </c>
      <c r="AI148" s="331">
        <v>0.13700000000000001</v>
      </c>
      <c r="AJ148" s="204">
        <v>4.2999999999999997E-2</v>
      </c>
      <c r="AK148" s="198" t="s">
        <v>2349</v>
      </c>
      <c r="AL148" s="331">
        <v>0.28400000000000003</v>
      </c>
      <c r="AM148" s="204">
        <v>4.2999999999999997E-2</v>
      </c>
      <c r="AN148" s="198" t="s">
        <v>2349</v>
      </c>
      <c r="AO148" s="331">
        <v>0.55399999999999994</v>
      </c>
    </row>
    <row r="149" spans="1:41" x14ac:dyDescent="0.3">
      <c r="A149" s="196" t="s">
        <v>1855</v>
      </c>
      <c r="B149" s="196" t="s">
        <v>1856</v>
      </c>
      <c r="C149" s="197" t="s">
        <v>2245</v>
      </c>
      <c r="D149" s="196" t="s">
        <v>79</v>
      </c>
      <c r="E149" s="196" t="s">
        <v>2246</v>
      </c>
      <c r="F149" s="197" t="s">
        <v>13</v>
      </c>
      <c r="G149" s="196" t="s">
        <v>19</v>
      </c>
      <c r="I149" s="198" t="s">
        <v>1051</v>
      </c>
      <c r="J149" s="199">
        <v>1</v>
      </c>
      <c r="K149" s="198" t="s">
        <v>2271</v>
      </c>
      <c r="L149" s="333"/>
      <c r="M149" s="199">
        <v>6</v>
      </c>
      <c r="N149" s="198" t="s">
        <v>2314</v>
      </c>
      <c r="O149" s="199" t="s">
        <v>132</v>
      </c>
      <c r="P149" s="200">
        <v>43000</v>
      </c>
      <c r="Q149" s="201">
        <v>1</v>
      </c>
      <c r="R149" s="333"/>
      <c r="S149" s="199">
        <v>5</v>
      </c>
      <c r="T149" s="198" t="s">
        <v>2345</v>
      </c>
      <c r="U149" s="198" t="s">
        <v>2346</v>
      </c>
      <c r="V149" s="333"/>
      <c r="W149" s="202">
        <v>43862</v>
      </c>
      <c r="X149" s="202">
        <v>43982</v>
      </c>
      <c r="Y149" s="198" t="s">
        <v>2350</v>
      </c>
      <c r="Z149" s="203">
        <v>0.15</v>
      </c>
      <c r="AA149" s="204">
        <v>0</v>
      </c>
      <c r="AB149" s="198" t="s">
        <v>2214</v>
      </c>
      <c r="AC149" s="333"/>
      <c r="AD149" s="204">
        <v>2.5000000000000001E-2</v>
      </c>
      <c r="AE149" s="198" t="s">
        <v>2351</v>
      </c>
      <c r="AF149" s="333"/>
      <c r="AG149" s="204">
        <v>2.5000000000000001E-2</v>
      </c>
      <c r="AH149" s="198" t="s">
        <v>2351</v>
      </c>
      <c r="AI149" s="333"/>
      <c r="AJ149" s="204">
        <v>2.5000000000000001E-2</v>
      </c>
      <c r="AK149" s="198" t="s">
        <v>2352</v>
      </c>
      <c r="AL149" s="333"/>
      <c r="AM149" s="204">
        <v>7.4999999999999997E-2</v>
      </c>
      <c r="AN149" s="198" t="s">
        <v>2353</v>
      </c>
      <c r="AO149" s="333"/>
    </row>
    <row r="150" spans="1:41" x14ac:dyDescent="0.3">
      <c r="A150" s="196" t="s">
        <v>1855</v>
      </c>
      <c r="B150" s="196" t="s">
        <v>1856</v>
      </c>
      <c r="C150" s="197" t="s">
        <v>2245</v>
      </c>
      <c r="D150" s="196" t="s">
        <v>79</v>
      </c>
      <c r="E150" s="196" t="s">
        <v>2246</v>
      </c>
      <c r="F150" s="197" t="s">
        <v>13</v>
      </c>
      <c r="G150" s="196" t="s">
        <v>19</v>
      </c>
      <c r="I150" s="198" t="s">
        <v>1051</v>
      </c>
      <c r="J150" s="199">
        <v>1</v>
      </c>
      <c r="K150" s="198" t="s">
        <v>2271</v>
      </c>
      <c r="L150" s="333"/>
      <c r="M150" s="199">
        <v>6</v>
      </c>
      <c r="N150" s="198" t="s">
        <v>2314</v>
      </c>
      <c r="O150" s="199" t="s">
        <v>132</v>
      </c>
      <c r="P150" s="200">
        <v>43000</v>
      </c>
      <c r="Q150" s="201">
        <v>1</v>
      </c>
      <c r="R150" s="333"/>
      <c r="S150" s="199">
        <v>5</v>
      </c>
      <c r="T150" s="198" t="s">
        <v>2345</v>
      </c>
      <c r="U150" s="198" t="s">
        <v>2346</v>
      </c>
      <c r="V150" s="333"/>
      <c r="W150" s="202">
        <v>43922</v>
      </c>
      <c r="X150" s="202">
        <v>43982</v>
      </c>
      <c r="Y150" s="198" t="s">
        <v>2354</v>
      </c>
      <c r="Z150" s="203">
        <v>0.25</v>
      </c>
      <c r="AA150" s="204">
        <v>0</v>
      </c>
      <c r="AB150" s="198" t="s">
        <v>2214</v>
      </c>
      <c r="AC150" s="333"/>
      <c r="AD150" s="204">
        <v>0</v>
      </c>
      <c r="AE150" s="198" t="s">
        <v>2214</v>
      </c>
      <c r="AF150" s="333"/>
      <c r="AG150" s="204">
        <v>0</v>
      </c>
      <c r="AH150" s="198" t="s">
        <v>2214</v>
      </c>
      <c r="AI150" s="333"/>
      <c r="AJ150" s="204">
        <v>0.13800000000000001</v>
      </c>
      <c r="AK150" s="198" t="s">
        <v>2355</v>
      </c>
      <c r="AL150" s="333"/>
      <c r="AM150" s="204">
        <v>0.112</v>
      </c>
      <c r="AN150" s="198" t="s">
        <v>2356</v>
      </c>
      <c r="AO150" s="333"/>
    </row>
    <row r="151" spans="1:41" x14ac:dyDescent="0.3">
      <c r="A151" s="196" t="s">
        <v>1855</v>
      </c>
      <c r="B151" s="196" t="s">
        <v>1856</v>
      </c>
      <c r="C151" s="197" t="s">
        <v>2245</v>
      </c>
      <c r="D151" s="196" t="s">
        <v>79</v>
      </c>
      <c r="E151" s="196" t="s">
        <v>2246</v>
      </c>
      <c r="F151" s="197" t="s">
        <v>13</v>
      </c>
      <c r="G151" s="196" t="s">
        <v>19</v>
      </c>
      <c r="I151" s="198" t="s">
        <v>1051</v>
      </c>
      <c r="J151" s="199">
        <v>1</v>
      </c>
      <c r="K151" s="198" t="s">
        <v>2271</v>
      </c>
      <c r="L151" s="333"/>
      <c r="M151" s="199">
        <v>6</v>
      </c>
      <c r="N151" s="198" t="s">
        <v>2314</v>
      </c>
      <c r="O151" s="199" t="s">
        <v>132</v>
      </c>
      <c r="P151" s="200">
        <v>43000</v>
      </c>
      <c r="Q151" s="201">
        <v>1</v>
      </c>
      <c r="R151" s="333"/>
      <c r="S151" s="199">
        <v>5</v>
      </c>
      <c r="T151" s="198" t="s">
        <v>2345</v>
      </c>
      <c r="U151" s="198" t="s">
        <v>2346</v>
      </c>
      <c r="V151" s="333"/>
      <c r="W151" s="202">
        <v>43891</v>
      </c>
      <c r="X151" s="202">
        <v>43982</v>
      </c>
      <c r="Y151" s="198" t="s">
        <v>2357</v>
      </c>
      <c r="Z151" s="203">
        <v>0.1</v>
      </c>
      <c r="AA151" s="204">
        <v>0</v>
      </c>
      <c r="AB151" s="198" t="s">
        <v>2214</v>
      </c>
      <c r="AC151" s="333"/>
      <c r="AD151" s="204">
        <v>0</v>
      </c>
      <c r="AE151" s="198" t="s">
        <v>2214</v>
      </c>
      <c r="AF151" s="333"/>
      <c r="AG151" s="204">
        <v>0.04</v>
      </c>
      <c r="AH151" s="198" t="s">
        <v>2358</v>
      </c>
      <c r="AI151" s="333"/>
      <c r="AJ151" s="204">
        <v>0.02</v>
      </c>
      <c r="AK151" s="198" t="s">
        <v>2359</v>
      </c>
      <c r="AL151" s="333"/>
      <c r="AM151" s="204">
        <v>0.04</v>
      </c>
      <c r="AN151" s="198" t="s">
        <v>2358</v>
      </c>
      <c r="AO151" s="333"/>
    </row>
    <row r="152" spans="1:41" x14ac:dyDescent="0.3">
      <c r="A152" s="196" t="s">
        <v>1855</v>
      </c>
      <c r="B152" s="196" t="s">
        <v>1856</v>
      </c>
      <c r="C152" s="197" t="s">
        <v>2245</v>
      </c>
      <c r="D152" s="196" t="s">
        <v>79</v>
      </c>
      <c r="E152" s="196" t="s">
        <v>2246</v>
      </c>
      <c r="F152" s="197" t="s">
        <v>13</v>
      </c>
      <c r="G152" s="196" t="s">
        <v>19</v>
      </c>
      <c r="I152" s="198" t="s">
        <v>1051</v>
      </c>
      <c r="J152" s="199">
        <v>1</v>
      </c>
      <c r="K152" s="198" t="s">
        <v>2271</v>
      </c>
      <c r="L152" s="333"/>
      <c r="M152" s="199">
        <v>6</v>
      </c>
      <c r="N152" s="198" t="s">
        <v>2314</v>
      </c>
      <c r="O152" s="199" t="s">
        <v>132</v>
      </c>
      <c r="P152" s="200">
        <v>43000</v>
      </c>
      <c r="Q152" s="201">
        <v>1</v>
      </c>
      <c r="R152" s="333"/>
      <c r="S152" s="199">
        <v>5</v>
      </c>
      <c r="T152" s="198" t="s">
        <v>2345</v>
      </c>
      <c r="U152" s="198" t="s">
        <v>2346</v>
      </c>
      <c r="V152" s="333"/>
      <c r="W152" s="202">
        <v>43952</v>
      </c>
      <c r="X152" s="202">
        <v>43982</v>
      </c>
      <c r="Y152" s="198" t="s">
        <v>2360</v>
      </c>
      <c r="Z152" s="203">
        <v>0.15</v>
      </c>
      <c r="AA152" s="204">
        <v>0</v>
      </c>
      <c r="AB152" s="198" t="s">
        <v>2214</v>
      </c>
      <c r="AC152" s="333"/>
      <c r="AD152" s="204">
        <v>0</v>
      </c>
      <c r="AE152" s="198" t="s">
        <v>2214</v>
      </c>
      <c r="AF152" s="333"/>
      <c r="AG152" s="204">
        <v>0</v>
      </c>
      <c r="AH152" s="198" t="s">
        <v>2214</v>
      </c>
      <c r="AI152" s="333"/>
      <c r="AJ152" s="204">
        <v>0</v>
      </c>
      <c r="AK152" s="198" t="s">
        <v>2214</v>
      </c>
      <c r="AL152" s="333"/>
      <c r="AM152" s="204">
        <v>0.15</v>
      </c>
      <c r="AN152" s="198" t="s">
        <v>2361</v>
      </c>
      <c r="AO152" s="333"/>
    </row>
    <row r="153" spans="1:41" x14ac:dyDescent="0.3">
      <c r="A153" s="196" t="s">
        <v>1855</v>
      </c>
      <c r="B153" s="196" t="s">
        <v>1856</v>
      </c>
      <c r="C153" s="197" t="s">
        <v>2245</v>
      </c>
      <c r="D153" s="196" t="s">
        <v>79</v>
      </c>
      <c r="E153" s="196" t="s">
        <v>2246</v>
      </c>
      <c r="F153" s="197" t="s">
        <v>13</v>
      </c>
      <c r="G153" s="196" t="s">
        <v>19</v>
      </c>
      <c r="I153" s="198" t="s">
        <v>1051</v>
      </c>
      <c r="J153" s="199">
        <v>1</v>
      </c>
      <c r="K153" s="198" t="s">
        <v>2271</v>
      </c>
      <c r="L153" s="333"/>
      <c r="M153" s="199">
        <v>6</v>
      </c>
      <c r="N153" s="198" t="s">
        <v>2314</v>
      </c>
      <c r="O153" s="199" t="s">
        <v>132</v>
      </c>
      <c r="P153" s="200">
        <v>43000</v>
      </c>
      <c r="Q153" s="201">
        <v>1</v>
      </c>
      <c r="R153" s="333"/>
      <c r="S153" s="199">
        <v>5</v>
      </c>
      <c r="T153" s="198" t="s">
        <v>2345</v>
      </c>
      <c r="U153" s="198" t="s">
        <v>2346</v>
      </c>
      <c r="V153" s="333"/>
      <c r="W153" s="202">
        <v>43891</v>
      </c>
      <c r="X153" s="202">
        <v>43982</v>
      </c>
      <c r="Y153" s="198" t="s">
        <v>2362</v>
      </c>
      <c r="Z153" s="203">
        <v>0.1</v>
      </c>
      <c r="AA153" s="204">
        <v>0</v>
      </c>
      <c r="AB153" s="198" t="s">
        <v>2214</v>
      </c>
      <c r="AC153" s="333"/>
      <c r="AD153" s="204">
        <v>0</v>
      </c>
      <c r="AE153" s="198" t="s">
        <v>2214</v>
      </c>
      <c r="AF153" s="333"/>
      <c r="AG153" s="204">
        <v>3.3000000000000002E-2</v>
      </c>
      <c r="AH153" s="198" t="s">
        <v>2363</v>
      </c>
      <c r="AI153" s="333"/>
      <c r="AJ153" s="204">
        <v>3.3000000000000002E-2</v>
      </c>
      <c r="AK153" s="198" t="s">
        <v>2363</v>
      </c>
      <c r="AL153" s="333"/>
      <c r="AM153" s="204">
        <v>3.4000000000000002E-2</v>
      </c>
      <c r="AN153" s="198" t="s">
        <v>2363</v>
      </c>
      <c r="AO153" s="333"/>
    </row>
    <row r="154" spans="1:41" x14ac:dyDescent="0.3">
      <c r="A154" s="196" t="s">
        <v>1855</v>
      </c>
      <c r="B154" s="196" t="s">
        <v>1856</v>
      </c>
      <c r="C154" s="197" t="s">
        <v>2245</v>
      </c>
      <c r="D154" s="196" t="s">
        <v>79</v>
      </c>
      <c r="E154" s="196" t="s">
        <v>2246</v>
      </c>
      <c r="F154" s="197" t="s">
        <v>13</v>
      </c>
      <c r="G154" s="196" t="s">
        <v>19</v>
      </c>
      <c r="I154" s="198" t="s">
        <v>1051</v>
      </c>
      <c r="J154" s="199">
        <v>1</v>
      </c>
      <c r="K154" s="198" t="s">
        <v>2271</v>
      </c>
      <c r="L154" s="333"/>
      <c r="M154" s="199">
        <v>6</v>
      </c>
      <c r="N154" s="198" t="s">
        <v>2314</v>
      </c>
      <c r="O154" s="199" t="s">
        <v>132</v>
      </c>
      <c r="P154" s="200">
        <v>43000</v>
      </c>
      <c r="Q154" s="201">
        <v>1</v>
      </c>
      <c r="R154" s="332"/>
      <c r="S154" s="199">
        <v>5</v>
      </c>
      <c r="T154" s="198" t="s">
        <v>2345</v>
      </c>
      <c r="U154" s="198" t="s">
        <v>2346</v>
      </c>
      <c r="V154" s="332"/>
      <c r="W154" s="202">
        <v>43891</v>
      </c>
      <c r="X154" s="202">
        <v>43982</v>
      </c>
      <c r="Y154" s="198" t="s">
        <v>2364</v>
      </c>
      <c r="Z154" s="203">
        <v>0.15</v>
      </c>
      <c r="AA154" s="204">
        <v>0</v>
      </c>
      <c r="AB154" s="198" t="s">
        <v>2214</v>
      </c>
      <c r="AC154" s="332"/>
      <c r="AD154" s="204">
        <v>0</v>
      </c>
      <c r="AE154" s="198" t="s">
        <v>2214</v>
      </c>
      <c r="AF154" s="332"/>
      <c r="AG154" s="204">
        <v>2.5000000000000001E-2</v>
      </c>
      <c r="AH154" s="198" t="s">
        <v>2351</v>
      </c>
      <c r="AI154" s="332"/>
      <c r="AJ154" s="204">
        <v>2.5000000000000001E-2</v>
      </c>
      <c r="AK154" s="198" t="s">
        <v>2351</v>
      </c>
      <c r="AL154" s="332"/>
      <c r="AM154" s="204">
        <v>0.1</v>
      </c>
      <c r="AN154" s="198" t="s">
        <v>2365</v>
      </c>
      <c r="AO154" s="332"/>
    </row>
    <row r="155" spans="1:41" x14ac:dyDescent="0.3">
      <c r="A155" s="196" t="s">
        <v>1855</v>
      </c>
      <c r="B155" s="196" t="s">
        <v>1856</v>
      </c>
      <c r="C155" s="197" t="s">
        <v>2245</v>
      </c>
      <c r="D155" s="196" t="s">
        <v>79</v>
      </c>
      <c r="E155" s="196" t="s">
        <v>2246</v>
      </c>
      <c r="F155" s="197" t="s">
        <v>13</v>
      </c>
      <c r="G155" s="196" t="s">
        <v>19</v>
      </c>
      <c r="I155" s="198" t="s">
        <v>1051</v>
      </c>
      <c r="J155" s="199">
        <v>1</v>
      </c>
      <c r="K155" s="198" t="s">
        <v>2271</v>
      </c>
      <c r="L155" s="333"/>
      <c r="M155" s="199">
        <v>7</v>
      </c>
      <c r="N155" s="198" t="s">
        <v>2366</v>
      </c>
      <c r="O155" s="199" t="s">
        <v>132</v>
      </c>
      <c r="P155" s="200">
        <v>76054</v>
      </c>
      <c r="Q155" s="201">
        <v>1</v>
      </c>
      <c r="R155" s="331">
        <v>0.1</v>
      </c>
      <c r="S155" s="199">
        <v>3</v>
      </c>
      <c r="T155" s="198" t="s">
        <v>2367</v>
      </c>
      <c r="U155" s="198" t="s">
        <v>2368</v>
      </c>
      <c r="V155" s="331">
        <v>0.02</v>
      </c>
      <c r="W155" s="202">
        <v>43831</v>
      </c>
      <c r="X155" s="202">
        <v>43982</v>
      </c>
      <c r="Y155" s="198" t="s">
        <v>2369</v>
      </c>
      <c r="Z155" s="203">
        <v>0.4</v>
      </c>
      <c r="AA155" s="204">
        <v>0.09</v>
      </c>
      <c r="AB155" s="198" t="s">
        <v>2370</v>
      </c>
      <c r="AC155" s="331">
        <v>0.09</v>
      </c>
      <c r="AD155" s="204">
        <v>0.06</v>
      </c>
      <c r="AE155" s="198" t="s">
        <v>2371</v>
      </c>
      <c r="AF155" s="331">
        <v>0.24</v>
      </c>
      <c r="AG155" s="204">
        <v>0.13</v>
      </c>
      <c r="AH155" s="198" t="s">
        <v>2372</v>
      </c>
      <c r="AI155" s="331">
        <v>0.35</v>
      </c>
      <c r="AJ155" s="204">
        <v>0.06</v>
      </c>
      <c r="AK155" s="198" t="s">
        <v>2373</v>
      </c>
      <c r="AL155" s="331">
        <v>0.16</v>
      </c>
      <c r="AM155" s="204">
        <v>0.06</v>
      </c>
      <c r="AN155" s="198" t="s">
        <v>2374</v>
      </c>
      <c r="AO155" s="331">
        <v>0.16</v>
      </c>
    </row>
    <row r="156" spans="1:41" x14ac:dyDescent="0.3">
      <c r="A156" s="196" t="s">
        <v>1855</v>
      </c>
      <c r="B156" s="196" t="s">
        <v>1856</v>
      </c>
      <c r="C156" s="197" t="s">
        <v>2245</v>
      </c>
      <c r="D156" s="196" t="s">
        <v>79</v>
      </c>
      <c r="E156" s="196" t="s">
        <v>2246</v>
      </c>
      <c r="F156" s="197" t="s">
        <v>13</v>
      </c>
      <c r="G156" s="196" t="s">
        <v>19</v>
      </c>
      <c r="I156" s="198" t="s">
        <v>1051</v>
      </c>
      <c r="J156" s="199">
        <v>1</v>
      </c>
      <c r="K156" s="198" t="s">
        <v>2271</v>
      </c>
      <c r="L156" s="333"/>
      <c r="M156" s="199">
        <v>7</v>
      </c>
      <c r="N156" s="198" t="s">
        <v>2366</v>
      </c>
      <c r="O156" s="199" t="s">
        <v>132</v>
      </c>
      <c r="P156" s="200">
        <v>76054</v>
      </c>
      <c r="Q156" s="201">
        <v>1</v>
      </c>
      <c r="R156" s="333"/>
      <c r="S156" s="199">
        <v>3</v>
      </c>
      <c r="T156" s="198" t="s">
        <v>2367</v>
      </c>
      <c r="U156" s="198" t="s">
        <v>2368</v>
      </c>
      <c r="V156" s="333"/>
      <c r="W156" s="202">
        <v>43862</v>
      </c>
      <c r="X156" s="202">
        <v>43982</v>
      </c>
      <c r="Y156" s="198" t="s">
        <v>2375</v>
      </c>
      <c r="Z156" s="203">
        <v>0.4</v>
      </c>
      <c r="AA156" s="204">
        <v>0</v>
      </c>
      <c r="AB156" s="198" t="s">
        <v>2214</v>
      </c>
      <c r="AC156" s="333"/>
      <c r="AD156" s="204">
        <v>0.1</v>
      </c>
      <c r="AE156" s="198" t="s">
        <v>2376</v>
      </c>
      <c r="AF156" s="333"/>
      <c r="AG156" s="204">
        <v>0.1</v>
      </c>
      <c r="AH156" s="198" t="s">
        <v>2377</v>
      </c>
      <c r="AI156" s="333"/>
      <c r="AJ156" s="204">
        <v>0.1</v>
      </c>
      <c r="AK156" s="198" t="s">
        <v>2378</v>
      </c>
      <c r="AL156" s="333"/>
      <c r="AM156" s="204">
        <v>0.1</v>
      </c>
      <c r="AN156" s="198" t="s">
        <v>2379</v>
      </c>
      <c r="AO156" s="333"/>
    </row>
    <row r="157" spans="1:41" x14ac:dyDescent="0.3">
      <c r="A157" s="196" t="s">
        <v>1855</v>
      </c>
      <c r="B157" s="196" t="s">
        <v>1856</v>
      </c>
      <c r="C157" s="197" t="s">
        <v>2245</v>
      </c>
      <c r="D157" s="196" t="s">
        <v>79</v>
      </c>
      <c r="E157" s="196" t="s">
        <v>2246</v>
      </c>
      <c r="F157" s="197" t="s">
        <v>13</v>
      </c>
      <c r="G157" s="196" t="s">
        <v>19</v>
      </c>
      <c r="I157" s="198" t="s">
        <v>1051</v>
      </c>
      <c r="J157" s="199">
        <v>1</v>
      </c>
      <c r="K157" s="198" t="s">
        <v>2271</v>
      </c>
      <c r="L157" s="333"/>
      <c r="M157" s="199">
        <v>7</v>
      </c>
      <c r="N157" s="198" t="s">
        <v>2366</v>
      </c>
      <c r="O157" s="199" t="s">
        <v>132</v>
      </c>
      <c r="P157" s="200">
        <v>76054</v>
      </c>
      <c r="Q157" s="201">
        <v>1</v>
      </c>
      <c r="R157" s="333"/>
      <c r="S157" s="199">
        <v>3</v>
      </c>
      <c r="T157" s="198" t="s">
        <v>2367</v>
      </c>
      <c r="U157" s="198" t="s">
        <v>2368</v>
      </c>
      <c r="V157" s="332"/>
      <c r="W157" s="202">
        <v>43862</v>
      </c>
      <c r="X157" s="202">
        <v>43921</v>
      </c>
      <c r="Y157" s="198" t="s">
        <v>2380</v>
      </c>
      <c r="Z157" s="203">
        <v>0.2</v>
      </c>
      <c r="AA157" s="204">
        <v>0</v>
      </c>
      <c r="AB157" s="198" t="s">
        <v>2214</v>
      </c>
      <c r="AC157" s="332"/>
      <c r="AD157" s="204">
        <v>0.08</v>
      </c>
      <c r="AE157" s="198" t="s">
        <v>2381</v>
      </c>
      <c r="AF157" s="332"/>
      <c r="AG157" s="204">
        <v>0.12</v>
      </c>
      <c r="AH157" s="198" t="s">
        <v>2382</v>
      </c>
      <c r="AI157" s="332"/>
      <c r="AJ157" s="204">
        <v>0</v>
      </c>
      <c r="AK157" s="198" t="s">
        <v>2214</v>
      </c>
      <c r="AL157" s="332"/>
      <c r="AM157" s="204">
        <v>0</v>
      </c>
      <c r="AN157" s="198" t="s">
        <v>2214</v>
      </c>
      <c r="AO157" s="332"/>
    </row>
    <row r="158" spans="1:41" x14ac:dyDescent="0.3">
      <c r="A158" s="196" t="s">
        <v>1855</v>
      </c>
      <c r="B158" s="196" t="s">
        <v>1856</v>
      </c>
      <c r="C158" s="197" t="s">
        <v>2245</v>
      </c>
      <c r="D158" s="196" t="s">
        <v>79</v>
      </c>
      <c r="E158" s="196" t="s">
        <v>2246</v>
      </c>
      <c r="F158" s="197" t="s">
        <v>13</v>
      </c>
      <c r="G158" s="196" t="s">
        <v>19</v>
      </c>
      <c r="I158" s="198" t="s">
        <v>1051</v>
      </c>
      <c r="J158" s="199">
        <v>1</v>
      </c>
      <c r="K158" s="198" t="s">
        <v>2271</v>
      </c>
      <c r="L158" s="333"/>
      <c r="M158" s="199">
        <v>7</v>
      </c>
      <c r="N158" s="198" t="s">
        <v>2366</v>
      </c>
      <c r="O158" s="199" t="s">
        <v>132</v>
      </c>
      <c r="P158" s="200">
        <v>76054</v>
      </c>
      <c r="Q158" s="201">
        <v>1</v>
      </c>
      <c r="R158" s="333"/>
      <c r="S158" s="199">
        <v>1</v>
      </c>
      <c r="T158" s="198" t="s">
        <v>2383</v>
      </c>
      <c r="U158" s="198" t="s">
        <v>2368</v>
      </c>
      <c r="V158" s="331">
        <v>3.5000000000000003E-2</v>
      </c>
      <c r="W158" s="202">
        <v>43831</v>
      </c>
      <c r="X158" s="202">
        <v>43861</v>
      </c>
      <c r="Y158" s="198" t="s">
        <v>2384</v>
      </c>
      <c r="Z158" s="203">
        <v>0.25</v>
      </c>
      <c r="AA158" s="204">
        <v>0.25</v>
      </c>
      <c r="AB158" s="198" t="s">
        <v>2385</v>
      </c>
      <c r="AC158" s="331">
        <v>0.25</v>
      </c>
      <c r="AD158" s="204">
        <v>0</v>
      </c>
      <c r="AE158" s="198" t="s">
        <v>2214</v>
      </c>
      <c r="AF158" s="331">
        <v>0.186</v>
      </c>
      <c r="AG158" s="204">
        <v>0</v>
      </c>
      <c r="AH158" s="198" t="s">
        <v>2214</v>
      </c>
      <c r="AI158" s="331">
        <v>0.188</v>
      </c>
      <c r="AJ158" s="204">
        <v>0</v>
      </c>
      <c r="AK158" s="198" t="s">
        <v>2214</v>
      </c>
      <c r="AL158" s="331">
        <v>0.188</v>
      </c>
      <c r="AM158" s="204">
        <v>0</v>
      </c>
      <c r="AN158" s="198" t="s">
        <v>2214</v>
      </c>
      <c r="AO158" s="331">
        <v>0.188</v>
      </c>
    </row>
    <row r="159" spans="1:41" x14ac:dyDescent="0.3">
      <c r="A159" s="196" t="s">
        <v>1855</v>
      </c>
      <c r="B159" s="196" t="s">
        <v>1856</v>
      </c>
      <c r="C159" s="197" t="s">
        <v>2245</v>
      </c>
      <c r="D159" s="196" t="s">
        <v>79</v>
      </c>
      <c r="E159" s="196" t="s">
        <v>2246</v>
      </c>
      <c r="F159" s="197" t="s">
        <v>13</v>
      </c>
      <c r="G159" s="196" t="s">
        <v>19</v>
      </c>
      <c r="I159" s="198" t="s">
        <v>1051</v>
      </c>
      <c r="J159" s="199">
        <v>1</v>
      </c>
      <c r="K159" s="198" t="s">
        <v>2271</v>
      </c>
      <c r="L159" s="333"/>
      <c r="M159" s="199">
        <v>7</v>
      </c>
      <c r="N159" s="198" t="s">
        <v>2366</v>
      </c>
      <c r="O159" s="199" t="s">
        <v>132</v>
      </c>
      <c r="P159" s="200">
        <v>76054</v>
      </c>
      <c r="Q159" s="201">
        <v>1</v>
      </c>
      <c r="R159" s="333"/>
      <c r="S159" s="199">
        <v>1</v>
      </c>
      <c r="T159" s="198" t="s">
        <v>2383</v>
      </c>
      <c r="U159" s="198" t="s">
        <v>2368</v>
      </c>
      <c r="V159" s="333"/>
      <c r="W159" s="202">
        <v>43862</v>
      </c>
      <c r="X159" s="202">
        <v>43982</v>
      </c>
      <c r="Y159" s="198" t="s">
        <v>2386</v>
      </c>
      <c r="Z159" s="203">
        <v>0.25</v>
      </c>
      <c r="AA159" s="204">
        <v>0</v>
      </c>
      <c r="AB159" s="198" t="s">
        <v>2214</v>
      </c>
      <c r="AC159" s="333"/>
      <c r="AD159" s="204">
        <v>6.0999999999999999E-2</v>
      </c>
      <c r="AE159" s="198" t="s">
        <v>2387</v>
      </c>
      <c r="AF159" s="333"/>
      <c r="AG159" s="204">
        <v>6.3E-2</v>
      </c>
      <c r="AH159" s="198" t="s">
        <v>2387</v>
      </c>
      <c r="AI159" s="333"/>
      <c r="AJ159" s="204">
        <v>6.3E-2</v>
      </c>
      <c r="AK159" s="198" t="s">
        <v>2387</v>
      </c>
      <c r="AL159" s="333"/>
      <c r="AM159" s="204">
        <v>6.3E-2</v>
      </c>
      <c r="AN159" s="198" t="s">
        <v>2387</v>
      </c>
      <c r="AO159" s="333"/>
    </row>
    <row r="160" spans="1:41" x14ac:dyDescent="0.3">
      <c r="A160" s="196" t="s">
        <v>1855</v>
      </c>
      <c r="B160" s="196" t="s">
        <v>1856</v>
      </c>
      <c r="C160" s="197" t="s">
        <v>2245</v>
      </c>
      <c r="D160" s="196" t="s">
        <v>79</v>
      </c>
      <c r="E160" s="196" t="s">
        <v>2246</v>
      </c>
      <c r="F160" s="197" t="s">
        <v>13</v>
      </c>
      <c r="G160" s="196" t="s">
        <v>19</v>
      </c>
      <c r="I160" s="198" t="s">
        <v>1051</v>
      </c>
      <c r="J160" s="199">
        <v>1</v>
      </c>
      <c r="K160" s="198" t="s">
        <v>2271</v>
      </c>
      <c r="L160" s="333"/>
      <c r="M160" s="199">
        <v>7</v>
      </c>
      <c r="N160" s="198" t="s">
        <v>2366</v>
      </c>
      <c r="O160" s="199" t="s">
        <v>132</v>
      </c>
      <c r="P160" s="200">
        <v>76054</v>
      </c>
      <c r="Q160" s="201">
        <v>1</v>
      </c>
      <c r="R160" s="333"/>
      <c r="S160" s="199">
        <v>1</v>
      </c>
      <c r="T160" s="198" t="s">
        <v>2383</v>
      </c>
      <c r="U160" s="198" t="s">
        <v>2368</v>
      </c>
      <c r="V160" s="333"/>
      <c r="W160" s="202">
        <v>43862</v>
      </c>
      <c r="X160" s="202">
        <v>43982</v>
      </c>
      <c r="Y160" s="198" t="s">
        <v>2388</v>
      </c>
      <c r="Z160" s="203">
        <v>0.25</v>
      </c>
      <c r="AA160" s="204">
        <v>0</v>
      </c>
      <c r="AB160" s="198" t="s">
        <v>2214</v>
      </c>
      <c r="AC160" s="333"/>
      <c r="AD160" s="204">
        <v>6.25E-2</v>
      </c>
      <c r="AE160" s="198" t="s">
        <v>2389</v>
      </c>
      <c r="AF160" s="333"/>
      <c r="AG160" s="204">
        <v>6.25E-2</v>
      </c>
      <c r="AH160" s="198" t="s">
        <v>2389</v>
      </c>
      <c r="AI160" s="333"/>
      <c r="AJ160" s="204">
        <v>6.25E-2</v>
      </c>
      <c r="AK160" s="198" t="s">
        <v>2389</v>
      </c>
      <c r="AL160" s="333"/>
      <c r="AM160" s="204">
        <v>6.25E-2</v>
      </c>
      <c r="AN160" s="198" t="s">
        <v>2389</v>
      </c>
      <c r="AO160" s="333"/>
    </row>
    <row r="161" spans="1:41" x14ac:dyDescent="0.3">
      <c r="A161" s="196" t="s">
        <v>1855</v>
      </c>
      <c r="B161" s="196" t="s">
        <v>1856</v>
      </c>
      <c r="C161" s="197" t="s">
        <v>2245</v>
      </c>
      <c r="D161" s="196" t="s">
        <v>79</v>
      </c>
      <c r="E161" s="196" t="s">
        <v>2246</v>
      </c>
      <c r="F161" s="197" t="s">
        <v>13</v>
      </c>
      <c r="G161" s="196" t="s">
        <v>19</v>
      </c>
      <c r="I161" s="198" t="s">
        <v>1051</v>
      </c>
      <c r="J161" s="199">
        <v>1</v>
      </c>
      <c r="K161" s="198" t="s">
        <v>2271</v>
      </c>
      <c r="L161" s="333"/>
      <c r="M161" s="199">
        <v>7</v>
      </c>
      <c r="N161" s="198" t="s">
        <v>2366</v>
      </c>
      <c r="O161" s="199" t="s">
        <v>132</v>
      </c>
      <c r="P161" s="200">
        <v>76054</v>
      </c>
      <c r="Q161" s="201">
        <v>1</v>
      </c>
      <c r="R161" s="333"/>
      <c r="S161" s="199">
        <v>1</v>
      </c>
      <c r="T161" s="198" t="s">
        <v>2383</v>
      </c>
      <c r="U161" s="198" t="s">
        <v>2368</v>
      </c>
      <c r="V161" s="332"/>
      <c r="W161" s="202">
        <v>43862</v>
      </c>
      <c r="X161" s="202">
        <v>43982</v>
      </c>
      <c r="Y161" s="198" t="s">
        <v>2390</v>
      </c>
      <c r="Z161" s="203">
        <v>0.25</v>
      </c>
      <c r="AA161" s="204">
        <v>0</v>
      </c>
      <c r="AB161" s="198" t="s">
        <v>2214</v>
      </c>
      <c r="AC161" s="332"/>
      <c r="AD161" s="204">
        <v>6.25E-2</v>
      </c>
      <c r="AE161" s="198" t="s">
        <v>2391</v>
      </c>
      <c r="AF161" s="332"/>
      <c r="AG161" s="204">
        <v>6.25E-2</v>
      </c>
      <c r="AH161" s="198" t="s">
        <v>2391</v>
      </c>
      <c r="AI161" s="332"/>
      <c r="AJ161" s="204">
        <v>6.25E-2</v>
      </c>
      <c r="AK161" s="198" t="s">
        <v>2391</v>
      </c>
      <c r="AL161" s="332"/>
      <c r="AM161" s="204">
        <v>6.25E-2</v>
      </c>
      <c r="AN161" s="198" t="s">
        <v>2391</v>
      </c>
      <c r="AO161" s="332"/>
    </row>
    <row r="162" spans="1:41" x14ac:dyDescent="0.3">
      <c r="A162" s="196" t="s">
        <v>1855</v>
      </c>
      <c r="B162" s="196" t="s">
        <v>1856</v>
      </c>
      <c r="C162" s="197" t="s">
        <v>2245</v>
      </c>
      <c r="D162" s="196" t="s">
        <v>79</v>
      </c>
      <c r="E162" s="196" t="s">
        <v>2246</v>
      </c>
      <c r="F162" s="197" t="s">
        <v>13</v>
      </c>
      <c r="G162" s="196" t="s">
        <v>19</v>
      </c>
      <c r="I162" s="198" t="s">
        <v>1051</v>
      </c>
      <c r="J162" s="199">
        <v>1</v>
      </c>
      <c r="K162" s="198" t="s">
        <v>2271</v>
      </c>
      <c r="L162" s="333"/>
      <c r="M162" s="199">
        <v>7</v>
      </c>
      <c r="N162" s="198" t="s">
        <v>2366</v>
      </c>
      <c r="O162" s="199" t="s">
        <v>132</v>
      </c>
      <c r="P162" s="200">
        <v>76054</v>
      </c>
      <c r="Q162" s="201">
        <v>1</v>
      </c>
      <c r="R162" s="333"/>
      <c r="S162" s="199">
        <v>2</v>
      </c>
      <c r="T162" s="198" t="s">
        <v>2392</v>
      </c>
      <c r="U162" s="198" t="s">
        <v>2368</v>
      </c>
      <c r="V162" s="331">
        <v>4.4999999999999998E-2</v>
      </c>
      <c r="W162" s="202">
        <v>43831</v>
      </c>
      <c r="X162" s="202">
        <v>43861</v>
      </c>
      <c r="Y162" s="198" t="s">
        <v>2393</v>
      </c>
      <c r="Z162" s="203">
        <v>0.5</v>
      </c>
      <c r="AA162" s="204">
        <v>0.5</v>
      </c>
      <c r="AB162" s="198" t="s">
        <v>2394</v>
      </c>
      <c r="AC162" s="331">
        <v>0.5</v>
      </c>
      <c r="AD162" s="204">
        <v>0</v>
      </c>
      <c r="AE162" s="198" t="s">
        <v>2214</v>
      </c>
      <c r="AF162" s="331">
        <v>0.123</v>
      </c>
      <c r="AG162" s="204">
        <v>0</v>
      </c>
      <c r="AH162" s="198" t="s">
        <v>2214</v>
      </c>
      <c r="AI162" s="331">
        <v>0.125</v>
      </c>
      <c r="AJ162" s="204">
        <v>0</v>
      </c>
      <c r="AK162" s="198" t="s">
        <v>2214</v>
      </c>
      <c r="AL162" s="331">
        <v>0.1255</v>
      </c>
      <c r="AM162" s="204">
        <v>0</v>
      </c>
      <c r="AN162" s="198" t="s">
        <v>2214</v>
      </c>
      <c r="AO162" s="331">
        <v>0.1265</v>
      </c>
    </row>
    <row r="163" spans="1:41" x14ac:dyDescent="0.3">
      <c r="A163" s="196" t="s">
        <v>1855</v>
      </c>
      <c r="B163" s="196" t="s">
        <v>1856</v>
      </c>
      <c r="C163" s="197" t="s">
        <v>2245</v>
      </c>
      <c r="D163" s="196" t="s">
        <v>79</v>
      </c>
      <c r="E163" s="196" t="s">
        <v>2246</v>
      </c>
      <c r="F163" s="197" t="s">
        <v>13</v>
      </c>
      <c r="G163" s="196" t="s">
        <v>19</v>
      </c>
      <c r="I163" s="198" t="s">
        <v>1051</v>
      </c>
      <c r="J163" s="199">
        <v>1</v>
      </c>
      <c r="K163" s="198" t="s">
        <v>2271</v>
      </c>
      <c r="L163" s="333"/>
      <c r="M163" s="199">
        <v>7</v>
      </c>
      <c r="N163" s="198" t="s">
        <v>2366</v>
      </c>
      <c r="O163" s="199" t="s">
        <v>132</v>
      </c>
      <c r="P163" s="200">
        <v>76054</v>
      </c>
      <c r="Q163" s="201">
        <v>1</v>
      </c>
      <c r="R163" s="333"/>
      <c r="S163" s="199">
        <v>2</v>
      </c>
      <c r="T163" s="198" t="s">
        <v>2392</v>
      </c>
      <c r="U163" s="198" t="s">
        <v>2368</v>
      </c>
      <c r="V163" s="333"/>
      <c r="W163" s="202">
        <v>43862</v>
      </c>
      <c r="X163" s="202">
        <v>43982</v>
      </c>
      <c r="Y163" s="198" t="s">
        <v>2395</v>
      </c>
      <c r="Z163" s="203">
        <v>0.25</v>
      </c>
      <c r="AA163" s="204">
        <v>0</v>
      </c>
      <c r="AB163" s="198" t="s">
        <v>2214</v>
      </c>
      <c r="AC163" s="333"/>
      <c r="AD163" s="204">
        <v>6.0999999999999999E-2</v>
      </c>
      <c r="AE163" s="198" t="s">
        <v>2387</v>
      </c>
      <c r="AF163" s="333"/>
      <c r="AG163" s="204">
        <v>6.3E-2</v>
      </c>
      <c r="AH163" s="198" t="s">
        <v>2387</v>
      </c>
      <c r="AI163" s="333"/>
      <c r="AJ163" s="204">
        <v>6.3E-2</v>
      </c>
      <c r="AK163" s="198" t="s">
        <v>2387</v>
      </c>
      <c r="AL163" s="333"/>
      <c r="AM163" s="204">
        <v>6.3E-2</v>
      </c>
      <c r="AN163" s="198" t="s">
        <v>2387</v>
      </c>
      <c r="AO163" s="333"/>
    </row>
    <row r="164" spans="1:41" x14ac:dyDescent="0.3">
      <c r="A164" s="196" t="s">
        <v>1855</v>
      </c>
      <c r="B164" s="196" t="s">
        <v>1856</v>
      </c>
      <c r="C164" s="197" t="s">
        <v>2245</v>
      </c>
      <c r="D164" s="196" t="s">
        <v>79</v>
      </c>
      <c r="E164" s="196" t="s">
        <v>2246</v>
      </c>
      <c r="F164" s="197" t="s">
        <v>13</v>
      </c>
      <c r="G164" s="196" t="s">
        <v>19</v>
      </c>
      <c r="I164" s="198" t="s">
        <v>1051</v>
      </c>
      <c r="J164" s="199">
        <v>1</v>
      </c>
      <c r="K164" s="198" t="s">
        <v>2271</v>
      </c>
      <c r="L164" s="333"/>
      <c r="M164" s="199">
        <v>7</v>
      </c>
      <c r="N164" s="198" t="s">
        <v>2366</v>
      </c>
      <c r="O164" s="199" t="s">
        <v>132</v>
      </c>
      <c r="P164" s="200">
        <v>76054</v>
      </c>
      <c r="Q164" s="201">
        <v>1</v>
      </c>
      <c r="R164" s="332"/>
      <c r="S164" s="199">
        <v>2</v>
      </c>
      <c r="T164" s="198" t="s">
        <v>2392</v>
      </c>
      <c r="U164" s="198" t="s">
        <v>2368</v>
      </c>
      <c r="V164" s="332"/>
      <c r="W164" s="202">
        <v>43862</v>
      </c>
      <c r="X164" s="202">
        <v>43982</v>
      </c>
      <c r="Y164" s="198" t="s">
        <v>2388</v>
      </c>
      <c r="Z164" s="203">
        <v>0.25</v>
      </c>
      <c r="AA164" s="204">
        <v>0</v>
      </c>
      <c r="AB164" s="198" t="s">
        <v>2214</v>
      </c>
      <c r="AC164" s="332"/>
      <c r="AD164" s="204">
        <v>6.2E-2</v>
      </c>
      <c r="AE164" s="198" t="s">
        <v>2389</v>
      </c>
      <c r="AF164" s="332"/>
      <c r="AG164" s="204">
        <v>6.2E-2</v>
      </c>
      <c r="AH164" s="198" t="s">
        <v>2389</v>
      </c>
      <c r="AI164" s="332"/>
      <c r="AJ164" s="204">
        <v>6.25E-2</v>
      </c>
      <c r="AK164" s="198" t="s">
        <v>2389</v>
      </c>
      <c r="AL164" s="332"/>
      <c r="AM164" s="204">
        <v>6.3500000000000001E-2</v>
      </c>
      <c r="AN164" s="198" t="s">
        <v>2396</v>
      </c>
      <c r="AO164" s="332"/>
    </row>
    <row r="165" spans="1:41" x14ac:dyDescent="0.3">
      <c r="A165" s="196" t="s">
        <v>1855</v>
      </c>
      <c r="B165" s="196" t="s">
        <v>1856</v>
      </c>
      <c r="C165" s="197" t="s">
        <v>2245</v>
      </c>
      <c r="D165" s="196" t="s">
        <v>79</v>
      </c>
      <c r="E165" s="196" t="s">
        <v>2246</v>
      </c>
      <c r="F165" s="197" t="s">
        <v>13</v>
      </c>
      <c r="G165" s="196" t="s">
        <v>19</v>
      </c>
      <c r="I165" s="198" t="s">
        <v>1051</v>
      </c>
      <c r="J165" s="199">
        <v>1</v>
      </c>
      <c r="K165" s="198" t="s">
        <v>2271</v>
      </c>
      <c r="L165" s="333"/>
      <c r="M165" s="199">
        <v>8</v>
      </c>
      <c r="N165" s="198" t="s">
        <v>2397</v>
      </c>
      <c r="O165" s="199" t="s">
        <v>132</v>
      </c>
      <c r="P165" s="200">
        <v>20500</v>
      </c>
      <c r="Q165" s="201">
        <v>1</v>
      </c>
      <c r="R165" s="331">
        <v>9.9999999999999992E-2</v>
      </c>
      <c r="S165" s="199">
        <v>4</v>
      </c>
      <c r="T165" s="198" t="s">
        <v>2398</v>
      </c>
      <c r="U165" s="198" t="s">
        <v>2399</v>
      </c>
      <c r="V165" s="331">
        <v>1.2E-2</v>
      </c>
      <c r="W165" s="202">
        <v>43862</v>
      </c>
      <c r="X165" s="202">
        <v>43982</v>
      </c>
      <c r="Y165" s="198" t="s">
        <v>2400</v>
      </c>
      <c r="Z165" s="203">
        <v>0.52</v>
      </c>
      <c r="AA165" s="204">
        <v>0</v>
      </c>
      <c r="AB165" s="198" t="s">
        <v>2214</v>
      </c>
      <c r="AC165" s="331">
        <v>0</v>
      </c>
      <c r="AD165" s="204">
        <v>0.09</v>
      </c>
      <c r="AE165" s="198" t="s">
        <v>2401</v>
      </c>
      <c r="AF165" s="331">
        <v>0.09</v>
      </c>
      <c r="AG165" s="204">
        <v>0.09</v>
      </c>
      <c r="AH165" s="198" t="s">
        <v>2401</v>
      </c>
      <c r="AI165" s="331">
        <v>0.25</v>
      </c>
      <c r="AJ165" s="204">
        <v>0.09</v>
      </c>
      <c r="AK165" s="198" t="s">
        <v>2401</v>
      </c>
      <c r="AL165" s="331">
        <v>0.25</v>
      </c>
      <c r="AM165" s="204">
        <v>0.25</v>
      </c>
      <c r="AN165" s="198" t="s">
        <v>2401</v>
      </c>
      <c r="AO165" s="331">
        <v>0.41000000000000003</v>
      </c>
    </row>
    <row r="166" spans="1:41" x14ac:dyDescent="0.3">
      <c r="A166" s="196" t="s">
        <v>1855</v>
      </c>
      <c r="B166" s="196" t="s">
        <v>1856</v>
      </c>
      <c r="C166" s="197" t="s">
        <v>2245</v>
      </c>
      <c r="D166" s="196" t="s">
        <v>79</v>
      </c>
      <c r="E166" s="196" t="s">
        <v>2246</v>
      </c>
      <c r="F166" s="197" t="s">
        <v>13</v>
      </c>
      <c r="G166" s="196" t="s">
        <v>19</v>
      </c>
      <c r="I166" s="198" t="s">
        <v>1051</v>
      </c>
      <c r="J166" s="199">
        <v>1</v>
      </c>
      <c r="K166" s="198" t="s">
        <v>2271</v>
      </c>
      <c r="L166" s="333"/>
      <c r="M166" s="199">
        <v>8</v>
      </c>
      <c r="N166" s="198" t="s">
        <v>2397</v>
      </c>
      <c r="O166" s="199" t="s">
        <v>132</v>
      </c>
      <c r="P166" s="200">
        <v>20500</v>
      </c>
      <c r="Q166" s="201">
        <v>1</v>
      </c>
      <c r="R166" s="333"/>
      <c r="S166" s="199">
        <v>4</v>
      </c>
      <c r="T166" s="198" t="s">
        <v>2398</v>
      </c>
      <c r="U166" s="198" t="s">
        <v>2399</v>
      </c>
      <c r="V166" s="333"/>
      <c r="W166" s="202">
        <v>43891</v>
      </c>
      <c r="X166" s="202">
        <v>43982</v>
      </c>
      <c r="Y166" s="198" t="s">
        <v>2402</v>
      </c>
      <c r="Z166" s="203">
        <v>0.18</v>
      </c>
      <c r="AA166" s="204">
        <v>0</v>
      </c>
      <c r="AB166" s="198" t="s">
        <v>2214</v>
      </c>
      <c r="AC166" s="333"/>
      <c r="AD166" s="204">
        <v>0</v>
      </c>
      <c r="AE166" s="198" t="s">
        <v>2214</v>
      </c>
      <c r="AF166" s="333"/>
      <c r="AG166" s="204">
        <v>0.06</v>
      </c>
      <c r="AH166" s="198" t="s">
        <v>2318</v>
      </c>
      <c r="AI166" s="333"/>
      <c r="AJ166" s="204">
        <v>0.06</v>
      </c>
      <c r="AK166" s="198" t="s">
        <v>2318</v>
      </c>
      <c r="AL166" s="333"/>
      <c r="AM166" s="204">
        <v>0.06</v>
      </c>
      <c r="AN166" s="198" t="s">
        <v>2318</v>
      </c>
      <c r="AO166" s="333"/>
    </row>
    <row r="167" spans="1:41" x14ac:dyDescent="0.3">
      <c r="A167" s="196" t="s">
        <v>1855</v>
      </c>
      <c r="B167" s="196" t="s">
        <v>1856</v>
      </c>
      <c r="C167" s="197" t="s">
        <v>2245</v>
      </c>
      <c r="D167" s="196" t="s">
        <v>79</v>
      </c>
      <c r="E167" s="196" t="s">
        <v>2246</v>
      </c>
      <c r="F167" s="197" t="s">
        <v>13</v>
      </c>
      <c r="G167" s="196" t="s">
        <v>19</v>
      </c>
      <c r="I167" s="198" t="s">
        <v>1051</v>
      </c>
      <c r="J167" s="199">
        <v>1</v>
      </c>
      <c r="K167" s="198" t="s">
        <v>2271</v>
      </c>
      <c r="L167" s="333"/>
      <c r="M167" s="199">
        <v>8</v>
      </c>
      <c r="N167" s="198" t="s">
        <v>2397</v>
      </c>
      <c r="O167" s="199" t="s">
        <v>132</v>
      </c>
      <c r="P167" s="200">
        <v>20500</v>
      </c>
      <c r="Q167" s="201">
        <v>1</v>
      </c>
      <c r="R167" s="333"/>
      <c r="S167" s="199">
        <v>4</v>
      </c>
      <c r="T167" s="198" t="s">
        <v>2398</v>
      </c>
      <c r="U167" s="198" t="s">
        <v>2399</v>
      </c>
      <c r="V167" s="332"/>
      <c r="W167" s="202">
        <v>43891</v>
      </c>
      <c r="X167" s="202">
        <v>43982</v>
      </c>
      <c r="Y167" s="198" t="s">
        <v>2403</v>
      </c>
      <c r="Z167" s="203">
        <v>0.3</v>
      </c>
      <c r="AA167" s="204">
        <v>0</v>
      </c>
      <c r="AB167" s="198" t="s">
        <v>2214</v>
      </c>
      <c r="AC167" s="332"/>
      <c r="AD167" s="204">
        <v>0</v>
      </c>
      <c r="AE167" s="198" t="s">
        <v>2214</v>
      </c>
      <c r="AF167" s="332"/>
      <c r="AG167" s="204">
        <v>0.1</v>
      </c>
      <c r="AH167" s="198" t="s">
        <v>2404</v>
      </c>
      <c r="AI167" s="332"/>
      <c r="AJ167" s="204">
        <v>0.1</v>
      </c>
      <c r="AK167" s="198" t="s">
        <v>2404</v>
      </c>
      <c r="AL167" s="332"/>
      <c r="AM167" s="204">
        <v>0.1</v>
      </c>
      <c r="AN167" s="198" t="s">
        <v>2404</v>
      </c>
      <c r="AO167" s="332"/>
    </row>
    <row r="168" spans="1:41" x14ac:dyDescent="0.3">
      <c r="A168" s="196" t="s">
        <v>1855</v>
      </c>
      <c r="B168" s="196" t="s">
        <v>1856</v>
      </c>
      <c r="C168" s="197" t="s">
        <v>2245</v>
      </c>
      <c r="D168" s="196" t="s">
        <v>79</v>
      </c>
      <c r="E168" s="196" t="s">
        <v>2246</v>
      </c>
      <c r="F168" s="197" t="s">
        <v>13</v>
      </c>
      <c r="G168" s="196" t="s">
        <v>19</v>
      </c>
      <c r="I168" s="198" t="s">
        <v>1051</v>
      </c>
      <c r="J168" s="199">
        <v>1</v>
      </c>
      <c r="K168" s="198" t="s">
        <v>2271</v>
      </c>
      <c r="L168" s="333"/>
      <c r="M168" s="199">
        <v>8</v>
      </c>
      <c r="N168" s="198" t="s">
        <v>2397</v>
      </c>
      <c r="O168" s="199" t="s">
        <v>132</v>
      </c>
      <c r="P168" s="200">
        <v>20500</v>
      </c>
      <c r="Q168" s="201">
        <v>1</v>
      </c>
      <c r="R168" s="333"/>
      <c r="S168" s="199">
        <v>3</v>
      </c>
      <c r="T168" s="198" t="s">
        <v>2405</v>
      </c>
      <c r="U168" s="198" t="s">
        <v>2406</v>
      </c>
      <c r="V168" s="331">
        <v>0.03</v>
      </c>
      <c r="W168" s="202">
        <v>43891</v>
      </c>
      <c r="X168" s="202">
        <v>43982</v>
      </c>
      <c r="Y168" s="198" t="s">
        <v>2407</v>
      </c>
      <c r="Z168" s="203">
        <v>0.3</v>
      </c>
      <c r="AA168" s="204">
        <v>0</v>
      </c>
      <c r="AB168" s="198" t="s">
        <v>2214</v>
      </c>
      <c r="AC168" s="331">
        <v>0</v>
      </c>
      <c r="AD168" s="204">
        <v>0</v>
      </c>
      <c r="AE168" s="198" t="s">
        <v>2214</v>
      </c>
      <c r="AF168" s="331">
        <v>0</v>
      </c>
      <c r="AG168" s="204">
        <v>0.1</v>
      </c>
      <c r="AH168" s="198" t="s">
        <v>2401</v>
      </c>
      <c r="AI168" s="331">
        <v>0.25</v>
      </c>
      <c r="AJ168" s="204">
        <v>0.1</v>
      </c>
      <c r="AK168" s="198" t="s">
        <v>2401</v>
      </c>
      <c r="AL168" s="331">
        <v>0.20300000000000001</v>
      </c>
      <c r="AM168" s="204">
        <v>0.1</v>
      </c>
      <c r="AN168" s="198" t="s">
        <v>2401</v>
      </c>
      <c r="AO168" s="331">
        <v>0.54700000000000004</v>
      </c>
    </row>
    <row r="169" spans="1:41" x14ac:dyDescent="0.3">
      <c r="A169" s="196" t="s">
        <v>1855</v>
      </c>
      <c r="B169" s="196" t="s">
        <v>1856</v>
      </c>
      <c r="C169" s="197" t="s">
        <v>2245</v>
      </c>
      <c r="D169" s="196" t="s">
        <v>79</v>
      </c>
      <c r="E169" s="196" t="s">
        <v>2246</v>
      </c>
      <c r="F169" s="197" t="s">
        <v>13</v>
      </c>
      <c r="G169" s="196" t="s">
        <v>19</v>
      </c>
      <c r="I169" s="198" t="s">
        <v>1051</v>
      </c>
      <c r="J169" s="199">
        <v>1</v>
      </c>
      <c r="K169" s="198" t="s">
        <v>2271</v>
      </c>
      <c r="L169" s="333"/>
      <c r="M169" s="199">
        <v>8</v>
      </c>
      <c r="N169" s="198" t="s">
        <v>2397</v>
      </c>
      <c r="O169" s="199" t="s">
        <v>132</v>
      </c>
      <c r="P169" s="200">
        <v>20500</v>
      </c>
      <c r="Q169" s="201">
        <v>1</v>
      </c>
      <c r="R169" s="333"/>
      <c r="S169" s="199">
        <v>3</v>
      </c>
      <c r="T169" s="198" t="s">
        <v>2405</v>
      </c>
      <c r="U169" s="198" t="s">
        <v>2406</v>
      </c>
      <c r="V169" s="333"/>
      <c r="W169" s="202">
        <v>43891</v>
      </c>
      <c r="X169" s="202">
        <v>43921</v>
      </c>
      <c r="Y169" s="198" t="s">
        <v>2408</v>
      </c>
      <c r="Z169" s="203">
        <v>0.15</v>
      </c>
      <c r="AA169" s="204">
        <v>0</v>
      </c>
      <c r="AB169" s="198" t="s">
        <v>2214</v>
      </c>
      <c r="AC169" s="333"/>
      <c r="AD169" s="204">
        <v>0</v>
      </c>
      <c r="AE169" s="198" t="s">
        <v>2214</v>
      </c>
      <c r="AF169" s="333"/>
      <c r="AG169" s="204">
        <v>0.15</v>
      </c>
      <c r="AH169" s="198" t="s">
        <v>2404</v>
      </c>
      <c r="AI169" s="333"/>
      <c r="AJ169" s="204">
        <v>0</v>
      </c>
      <c r="AK169" s="198" t="s">
        <v>2214</v>
      </c>
      <c r="AL169" s="333"/>
      <c r="AM169" s="204">
        <v>0</v>
      </c>
      <c r="AN169" s="198" t="s">
        <v>2214</v>
      </c>
      <c r="AO169" s="333"/>
    </row>
    <row r="170" spans="1:41" x14ac:dyDescent="0.3">
      <c r="A170" s="196" t="s">
        <v>1855</v>
      </c>
      <c r="B170" s="196" t="s">
        <v>1856</v>
      </c>
      <c r="C170" s="197" t="s">
        <v>2245</v>
      </c>
      <c r="D170" s="196" t="s">
        <v>79</v>
      </c>
      <c r="E170" s="196" t="s">
        <v>2246</v>
      </c>
      <c r="F170" s="197" t="s">
        <v>13</v>
      </c>
      <c r="G170" s="196" t="s">
        <v>19</v>
      </c>
      <c r="I170" s="198" t="s">
        <v>1051</v>
      </c>
      <c r="J170" s="199">
        <v>1</v>
      </c>
      <c r="K170" s="198" t="s">
        <v>2271</v>
      </c>
      <c r="L170" s="333"/>
      <c r="M170" s="199">
        <v>8</v>
      </c>
      <c r="N170" s="198" t="s">
        <v>2397</v>
      </c>
      <c r="O170" s="199" t="s">
        <v>132</v>
      </c>
      <c r="P170" s="200">
        <v>20500</v>
      </c>
      <c r="Q170" s="201">
        <v>1</v>
      </c>
      <c r="R170" s="333"/>
      <c r="S170" s="199">
        <v>3</v>
      </c>
      <c r="T170" s="198" t="s">
        <v>2405</v>
      </c>
      <c r="U170" s="198" t="s">
        <v>2406</v>
      </c>
      <c r="V170" s="332"/>
      <c r="W170" s="202">
        <v>43922</v>
      </c>
      <c r="X170" s="202">
        <v>43982</v>
      </c>
      <c r="Y170" s="198" t="s">
        <v>2409</v>
      </c>
      <c r="Z170" s="203">
        <v>0.55000000000000004</v>
      </c>
      <c r="AA170" s="204">
        <v>0</v>
      </c>
      <c r="AB170" s="198" t="s">
        <v>2214</v>
      </c>
      <c r="AC170" s="332"/>
      <c r="AD170" s="204">
        <v>0</v>
      </c>
      <c r="AE170" s="198" t="s">
        <v>2214</v>
      </c>
      <c r="AF170" s="332"/>
      <c r="AG170" s="204">
        <v>0</v>
      </c>
      <c r="AH170" s="198" t="s">
        <v>2214</v>
      </c>
      <c r="AI170" s="332"/>
      <c r="AJ170" s="204">
        <v>0.10299999999999999</v>
      </c>
      <c r="AK170" s="198" t="s">
        <v>2404</v>
      </c>
      <c r="AL170" s="332"/>
      <c r="AM170" s="204">
        <v>0.44700000000000001</v>
      </c>
      <c r="AN170" s="198" t="s">
        <v>2410</v>
      </c>
      <c r="AO170" s="332"/>
    </row>
    <row r="171" spans="1:41" x14ac:dyDescent="0.3">
      <c r="A171" s="196" t="s">
        <v>1855</v>
      </c>
      <c r="B171" s="196" t="s">
        <v>1856</v>
      </c>
      <c r="C171" s="197" t="s">
        <v>2245</v>
      </c>
      <c r="D171" s="196" t="s">
        <v>79</v>
      </c>
      <c r="E171" s="196" t="s">
        <v>2246</v>
      </c>
      <c r="F171" s="197" t="s">
        <v>13</v>
      </c>
      <c r="G171" s="196" t="s">
        <v>19</v>
      </c>
      <c r="I171" s="198" t="s">
        <v>1051</v>
      </c>
      <c r="J171" s="199">
        <v>1</v>
      </c>
      <c r="K171" s="198" t="s">
        <v>2271</v>
      </c>
      <c r="L171" s="333"/>
      <c r="M171" s="199">
        <v>8</v>
      </c>
      <c r="N171" s="198" t="s">
        <v>2397</v>
      </c>
      <c r="O171" s="199" t="s">
        <v>132</v>
      </c>
      <c r="P171" s="200">
        <v>20500</v>
      </c>
      <c r="Q171" s="201">
        <v>1</v>
      </c>
      <c r="R171" s="333"/>
      <c r="S171" s="199">
        <v>2</v>
      </c>
      <c r="T171" s="198" t="s">
        <v>2411</v>
      </c>
      <c r="U171" s="198" t="s">
        <v>2412</v>
      </c>
      <c r="V171" s="331">
        <v>4.1000000000000002E-2</v>
      </c>
      <c r="W171" s="202">
        <v>43862</v>
      </c>
      <c r="X171" s="202">
        <v>43982</v>
      </c>
      <c r="Y171" s="198" t="s">
        <v>2413</v>
      </c>
      <c r="Z171" s="203">
        <v>0.55000000000000004</v>
      </c>
      <c r="AA171" s="204">
        <v>0</v>
      </c>
      <c r="AB171" s="198" t="s">
        <v>2214</v>
      </c>
      <c r="AC171" s="331">
        <v>0.06</v>
      </c>
      <c r="AD171" s="204">
        <v>0.111</v>
      </c>
      <c r="AE171" s="198" t="s">
        <v>2414</v>
      </c>
      <c r="AF171" s="331">
        <v>0.17099999999999999</v>
      </c>
      <c r="AG171" s="204">
        <v>0.16500000000000001</v>
      </c>
      <c r="AH171" s="198" t="s">
        <v>2415</v>
      </c>
      <c r="AI171" s="331">
        <v>0.22500000000000001</v>
      </c>
      <c r="AJ171" s="204">
        <v>0.11</v>
      </c>
      <c r="AK171" s="198" t="s">
        <v>2416</v>
      </c>
      <c r="AL171" s="331">
        <v>0.19499999999999998</v>
      </c>
      <c r="AM171" s="204">
        <v>0.16400000000000001</v>
      </c>
      <c r="AN171" s="198" t="s">
        <v>2415</v>
      </c>
      <c r="AO171" s="331">
        <v>0.34899999999999998</v>
      </c>
    </row>
    <row r="172" spans="1:41" x14ac:dyDescent="0.3">
      <c r="A172" s="196" t="s">
        <v>1855</v>
      </c>
      <c r="B172" s="196" t="s">
        <v>1856</v>
      </c>
      <c r="C172" s="197" t="s">
        <v>2245</v>
      </c>
      <c r="D172" s="196" t="s">
        <v>79</v>
      </c>
      <c r="E172" s="196" t="s">
        <v>2246</v>
      </c>
      <c r="F172" s="197" t="s">
        <v>13</v>
      </c>
      <c r="G172" s="196" t="s">
        <v>19</v>
      </c>
      <c r="I172" s="198" t="s">
        <v>1051</v>
      </c>
      <c r="J172" s="199">
        <v>1</v>
      </c>
      <c r="K172" s="198" t="s">
        <v>2271</v>
      </c>
      <c r="L172" s="333"/>
      <c r="M172" s="199">
        <v>8</v>
      </c>
      <c r="N172" s="198" t="s">
        <v>2397</v>
      </c>
      <c r="O172" s="199" t="s">
        <v>132</v>
      </c>
      <c r="P172" s="200">
        <v>20500</v>
      </c>
      <c r="Q172" s="201">
        <v>1</v>
      </c>
      <c r="R172" s="333"/>
      <c r="S172" s="199">
        <v>2</v>
      </c>
      <c r="T172" s="198" t="s">
        <v>2411</v>
      </c>
      <c r="U172" s="198" t="s">
        <v>2412</v>
      </c>
      <c r="V172" s="333"/>
      <c r="W172" s="202">
        <v>43831</v>
      </c>
      <c r="X172" s="202">
        <v>43982</v>
      </c>
      <c r="Y172" s="198" t="s">
        <v>2417</v>
      </c>
      <c r="Z172" s="203">
        <v>0.3</v>
      </c>
      <c r="AA172" s="204">
        <v>0.06</v>
      </c>
      <c r="AB172" s="198" t="s">
        <v>2418</v>
      </c>
      <c r="AC172" s="333"/>
      <c r="AD172" s="204">
        <v>0.06</v>
      </c>
      <c r="AE172" s="198" t="s">
        <v>2418</v>
      </c>
      <c r="AF172" s="333"/>
      <c r="AG172" s="204">
        <v>0.06</v>
      </c>
      <c r="AH172" s="198" t="s">
        <v>2418</v>
      </c>
      <c r="AI172" s="333"/>
      <c r="AJ172" s="204">
        <v>0.06</v>
      </c>
      <c r="AK172" s="198" t="s">
        <v>2418</v>
      </c>
      <c r="AL172" s="333"/>
      <c r="AM172" s="204">
        <v>0.06</v>
      </c>
      <c r="AN172" s="198" t="s">
        <v>2418</v>
      </c>
      <c r="AO172" s="333"/>
    </row>
    <row r="173" spans="1:41" x14ac:dyDescent="0.3">
      <c r="A173" s="196" t="s">
        <v>1855</v>
      </c>
      <c r="B173" s="196" t="s">
        <v>1856</v>
      </c>
      <c r="C173" s="197" t="s">
        <v>2245</v>
      </c>
      <c r="D173" s="196" t="s">
        <v>79</v>
      </c>
      <c r="E173" s="196" t="s">
        <v>2246</v>
      </c>
      <c r="F173" s="197" t="s">
        <v>13</v>
      </c>
      <c r="G173" s="196" t="s">
        <v>19</v>
      </c>
      <c r="I173" s="198" t="s">
        <v>1051</v>
      </c>
      <c r="J173" s="199">
        <v>1</v>
      </c>
      <c r="K173" s="198" t="s">
        <v>2271</v>
      </c>
      <c r="L173" s="333"/>
      <c r="M173" s="199">
        <v>8</v>
      </c>
      <c r="N173" s="198" t="s">
        <v>2397</v>
      </c>
      <c r="O173" s="199" t="s">
        <v>132</v>
      </c>
      <c r="P173" s="200">
        <v>20500</v>
      </c>
      <c r="Q173" s="201">
        <v>1</v>
      </c>
      <c r="R173" s="333"/>
      <c r="S173" s="199">
        <v>2</v>
      </c>
      <c r="T173" s="198" t="s">
        <v>2411</v>
      </c>
      <c r="U173" s="198" t="s">
        <v>2412</v>
      </c>
      <c r="V173" s="332"/>
      <c r="W173" s="202">
        <v>43922</v>
      </c>
      <c r="X173" s="202">
        <v>43982</v>
      </c>
      <c r="Y173" s="198" t="s">
        <v>2419</v>
      </c>
      <c r="Z173" s="203">
        <v>0.15</v>
      </c>
      <c r="AA173" s="204">
        <v>0</v>
      </c>
      <c r="AB173" s="198" t="s">
        <v>2214</v>
      </c>
      <c r="AC173" s="332"/>
      <c r="AD173" s="204">
        <v>0</v>
      </c>
      <c r="AE173" s="198" t="s">
        <v>2214</v>
      </c>
      <c r="AF173" s="332"/>
      <c r="AG173" s="204">
        <v>0</v>
      </c>
      <c r="AH173" s="198" t="s">
        <v>2214</v>
      </c>
      <c r="AI173" s="332"/>
      <c r="AJ173" s="204">
        <v>2.5000000000000001E-2</v>
      </c>
      <c r="AK173" s="198" t="s">
        <v>2420</v>
      </c>
      <c r="AL173" s="332"/>
      <c r="AM173" s="204">
        <v>0.125</v>
      </c>
      <c r="AN173" s="198" t="s">
        <v>2421</v>
      </c>
      <c r="AO173" s="332"/>
    </row>
    <row r="174" spans="1:41" x14ac:dyDescent="0.3">
      <c r="A174" s="196" t="s">
        <v>1855</v>
      </c>
      <c r="B174" s="196" t="s">
        <v>1856</v>
      </c>
      <c r="C174" s="197" t="s">
        <v>2245</v>
      </c>
      <c r="D174" s="196" t="s">
        <v>79</v>
      </c>
      <c r="E174" s="196" t="s">
        <v>2246</v>
      </c>
      <c r="F174" s="197" t="s">
        <v>13</v>
      </c>
      <c r="G174" s="196" t="s">
        <v>19</v>
      </c>
      <c r="I174" s="198" t="s">
        <v>1051</v>
      </c>
      <c r="J174" s="199">
        <v>1</v>
      </c>
      <c r="K174" s="198" t="s">
        <v>2271</v>
      </c>
      <c r="L174" s="333"/>
      <c r="M174" s="199">
        <v>8</v>
      </c>
      <c r="N174" s="198" t="s">
        <v>2397</v>
      </c>
      <c r="O174" s="199" t="s">
        <v>132</v>
      </c>
      <c r="P174" s="200">
        <v>20500</v>
      </c>
      <c r="Q174" s="201">
        <v>1</v>
      </c>
      <c r="R174" s="333"/>
      <c r="S174" s="199">
        <v>1</v>
      </c>
      <c r="T174" s="198" t="s">
        <v>2422</v>
      </c>
      <c r="U174" s="198" t="s">
        <v>2423</v>
      </c>
      <c r="V174" s="331">
        <v>1.7000000000000001E-2</v>
      </c>
      <c r="W174" s="202">
        <v>43891</v>
      </c>
      <c r="X174" s="202">
        <v>43982</v>
      </c>
      <c r="Y174" s="198" t="s">
        <v>2424</v>
      </c>
      <c r="Z174" s="203">
        <v>0.23</v>
      </c>
      <c r="AA174" s="204">
        <v>0</v>
      </c>
      <c r="AB174" s="198" t="s">
        <v>2214</v>
      </c>
      <c r="AC174" s="331">
        <v>0</v>
      </c>
      <c r="AD174" s="204">
        <v>0</v>
      </c>
      <c r="AE174" s="198" t="s">
        <v>2214</v>
      </c>
      <c r="AF174" s="331">
        <v>0</v>
      </c>
      <c r="AG174" s="204">
        <v>0.08</v>
      </c>
      <c r="AH174" s="198" t="s">
        <v>2425</v>
      </c>
      <c r="AI174" s="331">
        <v>0.28339999999999999</v>
      </c>
      <c r="AJ174" s="204">
        <v>0.08</v>
      </c>
      <c r="AK174" s="198" t="s">
        <v>2425</v>
      </c>
      <c r="AL174" s="331">
        <v>0.2833</v>
      </c>
      <c r="AM174" s="204">
        <v>7.0000000000000007E-2</v>
      </c>
      <c r="AN174" s="198" t="s">
        <v>2425</v>
      </c>
      <c r="AO174" s="331">
        <v>0.43330000000000002</v>
      </c>
    </row>
    <row r="175" spans="1:41" x14ac:dyDescent="0.3">
      <c r="A175" s="196" t="s">
        <v>1855</v>
      </c>
      <c r="B175" s="196" t="s">
        <v>1856</v>
      </c>
      <c r="C175" s="197" t="s">
        <v>2245</v>
      </c>
      <c r="D175" s="196" t="s">
        <v>79</v>
      </c>
      <c r="E175" s="196" t="s">
        <v>2246</v>
      </c>
      <c r="F175" s="197" t="s">
        <v>13</v>
      </c>
      <c r="G175" s="196" t="s">
        <v>19</v>
      </c>
      <c r="I175" s="198" t="s">
        <v>1051</v>
      </c>
      <c r="J175" s="199">
        <v>1</v>
      </c>
      <c r="K175" s="198" t="s">
        <v>2271</v>
      </c>
      <c r="L175" s="333"/>
      <c r="M175" s="199">
        <v>8</v>
      </c>
      <c r="N175" s="198" t="s">
        <v>2397</v>
      </c>
      <c r="O175" s="199" t="s">
        <v>132</v>
      </c>
      <c r="P175" s="200">
        <v>20500</v>
      </c>
      <c r="Q175" s="201">
        <v>1</v>
      </c>
      <c r="R175" s="333"/>
      <c r="S175" s="199">
        <v>1</v>
      </c>
      <c r="T175" s="198" t="s">
        <v>2422</v>
      </c>
      <c r="U175" s="198" t="s">
        <v>2423</v>
      </c>
      <c r="V175" s="333"/>
      <c r="W175" s="202">
        <v>43891</v>
      </c>
      <c r="X175" s="202">
        <v>43982</v>
      </c>
      <c r="Y175" s="198" t="s">
        <v>2426</v>
      </c>
      <c r="Z175" s="203">
        <v>0.49</v>
      </c>
      <c r="AA175" s="204">
        <v>0</v>
      </c>
      <c r="AB175" s="198" t="s">
        <v>2214</v>
      </c>
      <c r="AC175" s="333"/>
      <c r="AD175" s="204">
        <v>0</v>
      </c>
      <c r="AE175" s="198" t="s">
        <v>2214</v>
      </c>
      <c r="AF175" s="333"/>
      <c r="AG175" s="204">
        <v>0.11</v>
      </c>
      <c r="AH175" s="198" t="s">
        <v>2427</v>
      </c>
      <c r="AI175" s="333"/>
      <c r="AJ175" s="204">
        <v>0.11</v>
      </c>
      <c r="AK175" s="198" t="s">
        <v>2427</v>
      </c>
      <c r="AL175" s="333"/>
      <c r="AM175" s="204">
        <v>0.27</v>
      </c>
      <c r="AN175" s="198" t="s">
        <v>2428</v>
      </c>
      <c r="AO175" s="333"/>
    </row>
    <row r="176" spans="1:41" x14ac:dyDescent="0.3">
      <c r="A176" s="196" t="s">
        <v>1855</v>
      </c>
      <c r="B176" s="196" t="s">
        <v>1856</v>
      </c>
      <c r="C176" s="197" t="s">
        <v>2245</v>
      </c>
      <c r="D176" s="196" t="s">
        <v>79</v>
      </c>
      <c r="E176" s="196" t="s">
        <v>2246</v>
      </c>
      <c r="F176" s="197" t="s">
        <v>13</v>
      </c>
      <c r="G176" s="196" t="s">
        <v>19</v>
      </c>
      <c r="I176" s="198" t="s">
        <v>1051</v>
      </c>
      <c r="J176" s="199">
        <v>1</v>
      </c>
      <c r="K176" s="198" t="s">
        <v>2271</v>
      </c>
      <c r="L176" s="333"/>
      <c r="M176" s="199">
        <v>8</v>
      </c>
      <c r="N176" s="198" t="s">
        <v>2397</v>
      </c>
      <c r="O176" s="199" t="s">
        <v>132</v>
      </c>
      <c r="P176" s="200">
        <v>20500</v>
      </c>
      <c r="Q176" s="201">
        <v>1</v>
      </c>
      <c r="R176" s="332"/>
      <c r="S176" s="199">
        <v>1</v>
      </c>
      <c r="T176" s="198" t="s">
        <v>2422</v>
      </c>
      <c r="U176" s="198" t="s">
        <v>2423</v>
      </c>
      <c r="V176" s="332"/>
      <c r="W176" s="202">
        <v>43891</v>
      </c>
      <c r="X176" s="202">
        <v>43982</v>
      </c>
      <c r="Y176" s="198" t="s">
        <v>2429</v>
      </c>
      <c r="Z176" s="203">
        <v>0.28000000000000003</v>
      </c>
      <c r="AA176" s="204">
        <v>0</v>
      </c>
      <c r="AB176" s="198" t="s">
        <v>2214</v>
      </c>
      <c r="AC176" s="332"/>
      <c r="AD176" s="204">
        <v>0</v>
      </c>
      <c r="AE176" s="198" t="s">
        <v>2214</v>
      </c>
      <c r="AF176" s="332"/>
      <c r="AG176" s="204">
        <v>9.3399999999999997E-2</v>
      </c>
      <c r="AH176" s="198" t="s">
        <v>2430</v>
      </c>
      <c r="AI176" s="332"/>
      <c r="AJ176" s="204">
        <v>9.3299999999999994E-2</v>
      </c>
      <c r="AK176" s="198" t="s">
        <v>2430</v>
      </c>
      <c r="AL176" s="332"/>
      <c r="AM176" s="204">
        <v>9.3299999999999994E-2</v>
      </c>
      <c r="AN176" s="198" t="s">
        <v>2430</v>
      </c>
      <c r="AO176" s="332"/>
    </row>
    <row r="177" spans="1:41" x14ac:dyDescent="0.3">
      <c r="A177" s="196" t="s">
        <v>1855</v>
      </c>
      <c r="B177" s="196" t="s">
        <v>1856</v>
      </c>
      <c r="C177" s="197" t="s">
        <v>2245</v>
      </c>
      <c r="D177" s="196" t="s">
        <v>79</v>
      </c>
      <c r="E177" s="196" t="s">
        <v>2246</v>
      </c>
      <c r="F177" s="197" t="s">
        <v>13</v>
      </c>
      <c r="G177" s="196" t="s">
        <v>19</v>
      </c>
      <c r="I177" s="198" t="s">
        <v>1051</v>
      </c>
      <c r="J177" s="199">
        <v>1</v>
      </c>
      <c r="K177" s="198" t="s">
        <v>2271</v>
      </c>
      <c r="L177" s="333"/>
      <c r="M177" s="199">
        <v>9</v>
      </c>
      <c r="N177" s="198" t="s">
        <v>2431</v>
      </c>
      <c r="O177" s="199" t="s">
        <v>132</v>
      </c>
      <c r="P177" s="201">
        <v>1</v>
      </c>
      <c r="Q177" s="201">
        <v>1</v>
      </c>
      <c r="R177" s="201">
        <v>0.02</v>
      </c>
      <c r="S177" s="199">
        <v>0</v>
      </c>
      <c r="T177" s="198" t="s">
        <v>2432</v>
      </c>
      <c r="U177" s="198" t="s">
        <v>2433</v>
      </c>
      <c r="V177" s="201">
        <v>0.02</v>
      </c>
      <c r="W177" s="202">
        <v>43952</v>
      </c>
      <c r="X177" s="202">
        <v>43982</v>
      </c>
      <c r="Y177" s="198" t="s">
        <v>2434</v>
      </c>
      <c r="Z177" s="203">
        <v>1</v>
      </c>
      <c r="AA177" s="204">
        <v>0</v>
      </c>
      <c r="AB177" s="198" t="s">
        <v>2214</v>
      </c>
      <c r="AC177" s="201">
        <v>0</v>
      </c>
      <c r="AD177" s="204">
        <v>0</v>
      </c>
      <c r="AE177" s="198" t="s">
        <v>2214</v>
      </c>
      <c r="AF177" s="201">
        <v>0</v>
      </c>
      <c r="AG177" s="204">
        <v>0</v>
      </c>
      <c r="AH177" s="198" t="s">
        <v>2214</v>
      </c>
      <c r="AI177" s="201">
        <v>0</v>
      </c>
      <c r="AJ177" s="204">
        <v>0</v>
      </c>
      <c r="AK177" s="198" t="s">
        <v>2214</v>
      </c>
      <c r="AL177" s="201">
        <v>0</v>
      </c>
      <c r="AM177" s="204">
        <v>1</v>
      </c>
      <c r="AN177" s="198" t="s">
        <v>2435</v>
      </c>
      <c r="AO177" s="201">
        <v>1</v>
      </c>
    </row>
    <row r="178" spans="1:41" x14ac:dyDescent="0.3">
      <c r="A178" s="196" t="s">
        <v>1855</v>
      </c>
      <c r="B178" s="196" t="s">
        <v>1856</v>
      </c>
      <c r="C178" s="197" t="s">
        <v>2245</v>
      </c>
      <c r="D178" s="196" t="s">
        <v>79</v>
      </c>
      <c r="E178" s="196" t="s">
        <v>2246</v>
      </c>
      <c r="F178" s="197" t="s">
        <v>13</v>
      </c>
      <c r="G178" s="196" t="s">
        <v>19</v>
      </c>
      <c r="I178" s="198" t="s">
        <v>1051</v>
      </c>
      <c r="J178" s="199">
        <v>1</v>
      </c>
      <c r="K178" s="198" t="s">
        <v>2271</v>
      </c>
      <c r="L178" s="333"/>
      <c r="M178" s="199">
        <v>10</v>
      </c>
      <c r="N178" s="198" t="s">
        <v>2436</v>
      </c>
      <c r="O178" s="199" t="s">
        <v>132</v>
      </c>
      <c r="P178" s="201">
        <v>1</v>
      </c>
      <c r="Q178" s="201">
        <v>0.2</v>
      </c>
      <c r="R178" s="331">
        <v>0.08</v>
      </c>
      <c r="S178" s="199">
        <v>22</v>
      </c>
      <c r="T178" s="198" t="s">
        <v>2437</v>
      </c>
      <c r="U178" s="198" t="s">
        <v>2325</v>
      </c>
      <c r="V178" s="331">
        <v>0.08</v>
      </c>
      <c r="W178" s="202">
        <v>43862</v>
      </c>
      <c r="X178" s="202">
        <v>43982</v>
      </c>
      <c r="Y178" s="198" t="s">
        <v>2438</v>
      </c>
      <c r="Z178" s="203">
        <v>0.5</v>
      </c>
      <c r="AA178" s="204">
        <v>0</v>
      </c>
      <c r="AB178" s="198" t="s">
        <v>2214</v>
      </c>
      <c r="AC178" s="331">
        <v>0</v>
      </c>
      <c r="AD178" s="204">
        <v>0.05</v>
      </c>
      <c r="AE178" s="198" t="s">
        <v>2439</v>
      </c>
      <c r="AF178" s="331">
        <v>0.05</v>
      </c>
      <c r="AG178" s="204">
        <v>0.1</v>
      </c>
      <c r="AH178" s="198" t="s">
        <v>2439</v>
      </c>
      <c r="AI178" s="331">
        <v>0.1</v>
      </c>
      <c r="AJ178" s="204">
        <v>0.1</v>
      </c>
      <c r="AK178" s="198" t="s">
        <v>2439</v>
      </c>
      <c r="AL178" s="331">
        <v>0.1</v>
      </c>
      <c r="AM178" s="204">
        <v>0.25</v>
      </c>
      <c r="AN178" s="198" t="s">
        <v>2440</v>
      </c>
      <c r="AO178" s="331">
        <v>0.75</v>
      </c>
    </row>
    <row r="179" spans="1:41" x14ac:dyDescent="0.3">
      <c r="A179" s="196" t="s">
        <v>1855</v>
      </c>
      <c r="B179" s="196" t="s">
        <v>1856</v>
      </c>
      <c r="C179" s="197" t="s">
        <v>2245</v>
      </c>
      <c r="D179" s="196" t="s">
        <v>79</v>
      </c>
      <c r="E179" s="196" t="s">
        <v>2246</v>
      </c>
      <c r="F179" s="197" t="s">
        <v>13</v>
      </c>
      <c r="G179" s="196" t="s">
        <v>19</v>
      </c>
      <c r="I179" s="198" t="s">
        <v>1051</v>
      </c>
      <c r="J179" s="199">
        <v>1</v>
      </c>
      <c r="K179" s="198" t="s">
        <v>2271</v>
      </c>
      <c r="L179" s="332"/>
      <c r="M179" s="199">
        <v>10</v>
      </c>
      <c r="N179" s="198" t="s">
        <v>2436</v>
      </c>
      <c r="O179" s="199" t="s">
        <v>132</v>
      </c>
      <c r="P179" s="201">
        <v>1</v>
      </c>
      <c r="Q179" s="201">
        <v>0.2</v>
      </c>
      <c r="R179" s="332"/>
      <c r="S179" s="199">
        <v>22</v>
      </c>
      <c r="T179" s="198" t="s">
        <v>2437</v>
      </c>
      <c r="U179" s="198" t="s">
        <v>2325</v>
      </c>
      <c r="V179" s="332"/>
      <c r="W179" s="202">
        <v>43952</v>
      </c>
      <c r="X179" s="202">
        <v>43982</v>
      </c>
      <c r="Y179" s="198" t="s">
        <v>2441</v>
      </c>
      <c r="Z179" s="203">
        <v>0.5</v>
      </c>
      <c r="AA179" s="204">
        <v>0</v>
      </c>
      <c r="AB179" s="198" t="s">
        <v>2214</v>
      </c>
      <c r="AC179" s="332"/>
      <c r="AD179" s="204">
        <v>0</v>
      </c>
      <c r="AE179" s="198" t="s">
        <v>2214</v>
      </c>
      <c r="AF179" s="332"/>
      <c r="AG179" s="204">
        <v>0</v>
      </c>
      <c r="AH179" s="198" t="s">
        <v>2214</v>
      </c>
      <c r="AI179" s="332"/>
      <c r="AJ179" s="204">
        <v>0</v>
      </c>
      <c r="AK179" s="198" t="s">
        <v>2214</v>
      </c>
      <c r="AL179" s="332"/>
      <c r="AM179" s="204">
        <v>0.5</v>
      </c>
      <c r="AN179" s="198" t="s">
        <v>2442</v>
      </c>
      <c r="AO179" s="332"/>
    </row>
    <row r="180" spans="1:41" x14ac:dyDescent="0.3">
      <c r="A180" s="196" t="s">
        <v>1855</v>
      </c>
      <c r="B180" s="196" t="s">
        <v>1856</v>
      </c>
      <c r="C180" s="197" t="s">
        <v>1857</v>
      </c>
      <c r="D180" s="196" t="s">
        <v>80</v>
      </c>
      <c r="E180" s="196" t="s">
        <v>2443</v>
      </c>
      <c r="F180" s="197" t="s">
        <v>27</v>
      </c>
      <c r="G180" s="196" t="s">
        <v>27</v>
      </c>
      <c r="I180" s="198" t="s">
        <v>1051</v>
      </c>
      <c r="J180" s="199">
        <v>1</v>
      </c>
      <c r="K180" s="198" t="s">
        <v>2444</v>
      </c>
      <c r="L180" s="331">
        <v>0.24000000000000002</v>
      </c>
      <c r="M180" s="199">
        <v>1</v>
      </c>
      <c r="N180" s="198" t="s">
        <v>2445</v>
      </c>
      <c r="O180" s="199" t="s">
        <v>132</v>
      </c>
      <c r="P180" s="200">
        <v>1</v>
      </c>
      <c r="Q180" s="201">
        <v>0.1</v>
      </c>
      <c r="R180" s="331">
        <v>0.12000000000000001</v>
      </c>
      <c r="S180" s="199">
        <v>1</v>
      </c>
      <c r="T180" s="198" t="s">
        <v>2446</v>
      </c>
      <c r="U180" s="198" t="s">
        <v>2447</v>
      </c>
      <c r="V180" s="331">
        <v>0.05</v>
      </c>
      <c r="W180" s="202">
        <v>43862</v>
      </c>
      <c r="X180" s="202">
        <v>43889</v>
      </c>
      <c r="Y180" s="198" t="s">
        <v>2448</v>
      </c>
      <c r="Z180" s="203">
        <v>0.1</v>
      </c>
      <c r="AA180" s="204">
        <v>0</v>
      </c>
      <c r="AB180" s="198"/>
      <c r="AC180" s="331">
        <v>0</v>
      </c>
      <c r="AD180" s="204">
        <v>0.1</v>
      </c>
      <c r="AE180" s="198" t="s">
        <v>2449</v>
      </c>
      <c r="AF180" s="331">
        <v>0.28000000000000003</v>
      </c>
      <c r="AG180" s="204">
        <v>0</v>
      </c>
      <c r="AH180" s="198"/>
      <c r="AI180" s="331">
        <v>0.40500000000000003</v>
      </c>
      <c r="AJ180" s="204">
        <v>0</v>
      </c>
      <c r="AK180" s="198"/>
      <c r="AL180" s="331">
        <v>0.315</v>
      </c>
      <c r="AM180" s="204">
        <v>0</v>
      </c>
      <c r="AN180" s="198"/>
      <c r="AO180" s="331">
        <v>0</v>
      </c>
    </row>
    <row r="181" spans="1:41" x14ac:dyDescent="0.3">
      <c r="A181" s="196" t="s">
        <v>1855</v>
      </c>
      <c r="B181" s="196" t="s">
        <v>1856</v>
      </c>
      <c r="C181" s="197" t="s">
        <v>1857</v>
      </c>
      <c r="D181" s="196" t="s">
        <v>80</v>
      </c>
      <c r="E181" s="196" t="s">
        <v>2443</v>
      </c>
      <c r="F181" s="197" t="s">
        <v>27</v>
      </c>
      <c r="G181" s="196" t="s">
        <v>27</v>
      </c>
      <c r="I181" s="198" t="s">
        <v>1051</v>
      </c>
      <c r="J181" s="199">
        <v>1</v>
      </c>
      <c r="K181" s="198" t="s">
        <v>2444</v>
      </c>
      <c r="L181" s="333"/>
      <c r="M181" s="199">
        <v>1</v>
      </c>
      <c r="N181" s="198" t="s">
        <v>2445</v>
      </c>
      <c r="O181" s="199" t="s">
        <v>132</v>
      </c>
      <c r="P181" s="200">
        <v>1</v>
      </c>
      <c r="Q181" s="201">
        <v>0.1</v>
      </c>
      <c r="R181" s="333"/>
      <c r="S181" s="199">
        <v>1</v>
      </c>
      <c r="T181" s="198" t="s">
        <v>2446</v>
      </c>
      <c r="U181" s="198" t="s">
        <v>2447</v>
      </c>
      <c r="V181" s="332"/>
      <c r="W181" s="202">
        <v>43862</v>
      </c>
      <c r="X181" s="202">
        <v>43951</v>
      </c>
      <c r="Y181" s="198" t="s">
        <v>2450</v>
      </c>
      <c r="Z181" s="203">
        <v>0.9</v>
      </c>
      <c r="AA181" s="204">
        <v>0</v>
      </c>
      <c r="AB181" s="198"/>
      <c r="AC181" s="332"/>
      <c r="AD181" s="204">
        <v>0.18000000000000002</v>
      </c>
      <c r="AE181" s="198" t="s">
        <v>2451</v>
      </c>
      <c r="AF181" s="332"/>
      <c r="AG181" s="204">
        <v>0.40500000000000003</v>
      </c>
      <c r="AH181" s="198" t="s">
        <v>2452</v>
      </c>
      <c r="AI181" s="332"/>
      <c r="AJ181" s="204">
        <v>0.315</v>
      </c>
      <c r="AK181" s="198" t="s">
        <v>2453</v>
      </c>
      <c r="AL181" s="332"/>
      <c r="AM181" s="204">
        <v>0</v>
      </c>
      <c r="AN181" s="198"/>
      <c r="AO181" s="332"/>
    </row>
    <row r="182" spans="1:41" x14ac:dyDescent="0.3">
      <c r="A182" s="196" t="s">
        <v>1855</v>
      </c>
      <c r="B182" s="196" t="s">
        <v>1856</v>
      </c>
      <c r="C182" s="197" t="s">
        <v>1857</v>
      </c>
      <c r="D182" s="196" t="s">
        <v>80</v>
      </c>
      <c r="E182" s="196" t="s">
        <v>2443</v>
      </c>
      <c r="F182" s="197" t="s">
        <v>27</v>
      </c>
      <c r="G182" s="196" t="s">
        <v>27</v>
      </c>
      <c r="I182" s="198" t="s">
        <v>1051</v>
      </c>
      <c r="J182" s="199">
        <v>1</v>
      </c>
      <c r="K182" s="198" t="s">
        <v>2444</v>
      </c>
      <c r="L182" s="333"/>
      <c r="M182" s="199">
        <v>1</v>
      </c>
      <c r="N182" s="198" t="s">
        <v>2445</v>
      </c>
      <c r="O182" s="199" t="s">
        <v>132</v>
      </c>
      <c r="P182" s="200">
        <v>1</v>
      </c>
      <c r="Q182" s="201">
        <v>0.1</v>
      </c>
      <c r="R182" s="333"/>
      <c r="S182" s="199">
        <v>2</v>
      </c>
      <c r="T182" s="198" t="s">
        <v>2454</v>
      </c>
      <c r="U182" s="198" t="s">
        <v>2447</v>
      </c>
      <c r="V182" s="331">
        <v>7.0000000000000007E-2</v>
      </c>
      <c r="W182" s="202">
        <v>43952</v>
      </c>
      <c r="X182" s="202">
        <v>43981</v>
      </c>
      <c r="Y182" s="198" t="s">
        <v>2455</v>
      </c>
      <c r="Z182" s="203">
        <v>0.7</v>
      </c>
      <c r="AA182" s="204">
        <v>0</v>
      </c>
      <c r="AB182" s="198"/>
      <c r="AC182" s="331">
        <v>0</v>
      </c>
      <c r="AD182" s="204">
        <v>0</v>
      </c>
      <c r="AE182" s="198"/>
      <c r="AF182" s="331">
        <v>0</v>
      </c>
      <c r="AG182" s="204">
        <v>7.0000000000000007E-2</v>
      </c>
      <c r="AH182" s="198" t="s">
        <v>2456</v>
      </c>
      <c r="AI182" s="331">
        <v>7.0000000000000007E-2</v>
      </c>
      <c r="AJ182" s="204">
        <v>0</v>
      </c>
      <c r="AK182" s="198"/>
      <c r="AL182" s="331">
        <v>0</v>
      </c>
      <c r="AM182" s="204">
        <v>0.63</v>
      </c>
      <c r="AN182" s="198" t="s">
        <v>2457</v>
      </c>
      <c r="AO182" s="331">
        <v>0.92999999999999994</v>
      </c>
    </row>
    <row r="183" spans="1:41" x14ac:dyDescent="0.3">
      <c r="A183" s="196" t="s">
        <v>1855</v>
      </c>
      <c r="B183" s="196" t="s">
        <v>1856</v>
      </c>
      <c r="C183" s="197" t="s">
        <v>1857</v>
      </c>
      <c r="D183" s="196" t="s">
        <v>80</v>
      </c>
      <c r="E183" s="196" t="s">
        <v>2443</v>
      </c>
      <c r="F183" s="197" t="s">
        <v>27</v>
      </c>
      <c r="G183" s="196" t="s">
        <v>27</v>
      </c>
      <c r="I183" s="198" t="s">
        <v>1051</v>
      </c>
      <c r="J183" s="199">
        <v>1</v>
      </c>
      <c r="K183" s="198" t="s">
        <v>2444</v>
      </c>
      <c r="L183" s="333"/>
      <c r="M183" s="199">
        <v>1</v>
      </c>
      <c r="N183" s="198" t="s">
        <v>2445</v>
      </c>
      <c r="O183" s="199" t="s">
        <v>132</v>
      </c>
      <c r="P183" s="200">
        <v>1</v>
      </c>
      <c r="Q183" s="201">
        <v>0.1</v>
      </c>
      <c r="R183" s="332"/>
      <c r="S183" s="199">
        <v>2</v>
      </c>
      <c r="T183" s="198" t="s">
        <v>2454</v>
      </c>
      <c r="U183" s="198" t="s">
        <v>2447</v>
      </c>
      <c r="V183" s="332"/>
      <c r="W183" s="202">
        <v>43831</v>
      </c>
      <c r="X183" s="202">
        <v>43981</v>
      </c>
      <c r="Y183" s="198" t="s">
        <v>2458</v>
      </c>
      <c r="Z183" s="203">
        <v>0.3</v>
      </c>
      <c r="AA183" s="204">
        <v>0</v>
      </c>
      <c r="AB183" s="198"/>
      <c r="AC183" s="332"/>
      <c r="AD183" s="204">
        <v>0</v>
      </c>
      <c r="AE183" s="198"/>
      <c r="AF183" s="332"/>
      <c r="AG183" s="204">
        <v>0</v>
      </c>
      <c r="AH183" s="198"/>
      <c r="AI183" s="332"/>
      <c r="AJ183" s="204">
        <v>0</v>
      </c>
      <c r="AK183" s="198"/>
      <c r="AL183" s="332"/>
      <c r="AM183" s="204">
        <v>0.3</v>
      </c>
      <c r="AN183" s="198" t="s">
        <v>2459</v>
      </c>
      <c r="AO183" s="332"/>
    </row>
    <row r="184" spans="1:41" x14ac:dyDescent="0.3">
      <c r="A184" s="196" t="s">
        <v>1855</v>
      </c>
      <c r="B184" s="196" t="s">
        <v>1856</v>
      </c>
      <c r="C184" s="197" t="s">
        <v>1857</v>
      </c>
      <c r="D184" s="196" t="s">
        <v>80</v>
      </c>
      <c r="E184" s="196" t="s">
        <v>2443</v>
      </c>
      <c r="F184" s="197" t="s">
        <v>27</v>
      </c>
      <c r="G184" s="196" t="s">
        <v>27</v>
      </c>
      <c r="I184" s="198" t="s">
        <v>1051</v>
      </c>
      <c r="J184" s="199">
        <v>1</v>
      </c>
      <c r="K184" s="198" t="s">
        <v>2444</v>
      </c>
      <c r="L184" s="333"/>
      <c r="M184" s="199">
        <v>2</v>
      </c>
      <c r="N184" s="198" t="s">
        <v>2460</v>
      </c>
      <c r="O184" s="199" t="s">
        <v>132</v>
      </c>
      <c r="P184" s="200">
        <v>150</v>
      </c>
      <c r="Q184" s="201">
        <v>1</v>
      </c>
      <c r="R184" s="331">
        <v>0.12</v>
      </c>
      <c r="S184" s="199">
        <v>1</v>
      </c>
      <c r="T184" s="198" t="s">
        <v>2461</v>
      </c>
      <c r="U184" s="198" t="s">
        <v>2447</v>
      </c>
      <c r="V184" s="331">
        <v>0.08</v>
      </c>
      <c r="W184" s="202">
        <v>43862</v>
      </c>
      <c r="X184" s="202">
        <v>43889</v>
      </c>
      <c r="Y184" s="198" t="s">
        <v>2462</v>
      </c>
      <c r="Z184" s="203">
        <v>0.2</v>
      </c>
      <c r="AA184" s="204">
        <v>0</v>
      </c>
      <c r="AB184" s="198"/>
      <c r="AC184" s="331">
        <v>0</v>
      </c>
      <c r="AD184" s="204">
        <v>0.2</v>
      </c>
      <c r="AE184" s="198" t="s">
        <v>2463</v>
      </c>
      <c r="AF184" s="331">
        <v>0.52</v>
      </c>
      <c r="AG184" s="204">
        <v>0</v>
      </c>
      <c r="AH184" s="198"/>
      <c r="AI184" s="331">
        <v>0.24</v>
      </c>
      <c r="AJ184" s="204">
        <v>0</v>
      </c>
      <c r="AK184" s="198"/>
      <c r="AL184" s="331">
        <v>0.24</v>
      </c>
      <c r="AM184" s="204">
        <v>0</v>
      </c>
      <c r="AN184" s="198"/>
      <c r="AO184" s="331">
        <v>0</v>
      </c>
    </row>
    <row r="185" spans="1:41" x14ac:dyDescent="0.3">
      <c r="A185" s="196" t="s">
        <v>1855</v>
      </c>
      <c r="B185" s="196" t="s">
        <v>1856</v>
      </c>
      <c r="C185" s="197" t="s">
        <v>1857</v>
      </c>
      <c r="D185" s="196" t="s">
        <v>80</v>
      </c>
      <c r="E185" s="196" t="s">
        <v>2443</v>
      </c>
      <c r="F185" s="197" t="s">
        <v>27</v>
      </c>
      <c r="G185" s="196" t="s">
        <v>27</v>
      </c>
      <c r="I185" s="198" t="s">
        <v>1051</v>
      </c>
      <c r="J185" s="199">
        <v>1</v>
      </c>
      <c r="K185" s="198" t="s">
        <v>2444</v>
      </c>
      <c r="L185" s="333"/>
      <c r="M185" s="199">
        <v>2</v>
      </c>
      <c r="N185" s="198" t="s">
        <v>2460</v>
      </c>
      <c r="O185" s="199" t="s">
        <v>132</v>
      </c>
      <c r="P185" s="200">
        <v>150</v>
      </c>
      <c r="Q185" s="201">
        <v>1</v>
      </c>
      <c r="R185" s="333"/>
      <c r="S185" s="199">
        <v>1</v>
      </c>
      <c r="T185" s="198" t="s">
        <v>2461</v>
      </c>
      <c r="U185" s="198" t="s">
        <v>2447</v>
      </c>
      <c r="V185" s="332"/>
      <c r="W185" s="202">
        <v>43891</v>
      </c>
      <c r="X185" s="202">
        <v>43981</v>
      </c>
      <c r="Y185" s="198" t="s">
        <v>2464</v>
      </c>
      <c r="Z185" s="203">
        <v>0.8</v>
      </c>
      <c r="AA185" s="204">
        <v>0</v>
      </c>
      <c r="AB185" s="198"/>
      <c r="AC185" s="332"/>
      <c r="AD185" s="204">
        <v>0.32000000000000006</v>
      </c>
      <c r="AE185" s="198" t="s">
        <v>2465</v>
      </c>
      <c r="AF185" s="332"/>
      <c r="AG185" s="204">
        <v>0.24</v>
      </c>
      <c r="AH185" s="198" t="s">
        <v>2466</v>
      </c>
      <c r="AI185" s="332"/>
      <c r="AJ185" s="204">
        <v>0.24</v>
      </c>
      <c r="AK185" s="198" t="s">
        <v>2466</v>
      </c>
      <c r="AL185" s="332"/>
      <c r="AM185" s="204">
        <v>0</v>
      </c>
      <c r="AN185" s="198"/>
      <c r="AO185" s="332"/>
    </row>
    <row r="186" spans="1:41" x14ac:dyDescent="0.3">
      <c r="A186" s="196" t="s">
        <v>1855</v>
      </c>
      <c r="B186" s="196" t="s">
        <v>1856</v>
      </c>
      <c r="C186" s="197" t="s">
        <v>1857</v>
      </c>
      <c r="D186" s="196" t="s">
        <v>80</v>
      </c>
      <c r="E186" s="196" t="s">
        <v>2443</v>
      </c>
      <c r="F186" s="197" t="s">
        <v>27</v>
      </c>
      <c r="G186" s="196" t="s">
        <v>27</v>
      </c>
      <c r="I186" s="198" t="s">
        <v>1051</v>
      </c>
      <c r="J186" s="199">
        <v>1</v>
      </c>
      <c r="K186" s="198" t="s">
        <v>2444</v>
      </c>
      <c r="L186" s="333"/>
      <c r="M186" s="199">
        <v>2</v>
      </c>
      <c r="N186" s="198" t="s">
        <v>2460</v>
      </c>
      <c r="O186" s="199" t="s">
        <v>132</v>
      </c>
      <c r="P186" s="200">
        <v>150</v>
      </c>
      <c r="Q186" s="201">
        <v>1</v>
      </c>
      <c r="R186" s="333"/>
      <c r="S186" s="199">
        <v>2</v>
      </c>
      <c r="T186" s="198" t="s">
        <v>2467</v>
      </c>
      <c r="U186" s="198" t="s">
        <v>2447</v>
      </c>
      <c r="V186" s="331">
        <v>0.04</v>
      </c>
      <c r="W186" s="202">
        <v>43891</v>
      </c>
      <c r="X186" s="202">
        <v>43981</v>
      </c>
      <c r="Y186" s="198" t="s">
        <v>2468</v>
      </c>
      <c r="Z186" s="203">
        <v>0.5</v>
      </c>
      <c r="AA186" s="204">
        <v>0</v>
      </c>
      <c r="AB186" s="198"/>
      <c r="AC186" s="331">
        <v>0</v>
      </c>
      <c r="AD186" s="204">
        <v>0</v>
      </c>
      <c r="AE186" s="198"/>
      <c r="AF186" s="331">
        <v>0</v>
      </c>
      <c r="AG186" s="204">
        <v>0.125</v>
      </c>
      <c r="AH186" s="198" t="s">
        <v>2469</v>
      </c>
      <c r="AI186" s="331">
        <v>0.375</v>
      </c>
      <c r="AJ186" s="204">
        <v>0.125</v>
      </c>
      <c r="AK186" s="198" t="s">
        <v>2469</v>
      </c>
      <c r="AL186" s="331">
        <v>0.375</v>
      </c>
      <c r="AM186" s="204">
        <v>0.25</v>
      </c>
      <c r="AN186" s="198" t="s">
        <v>2470</v>
      </c>
      <c r="AO186" s="331">
        <v>0.25</v>
      </c>
    </row>
    <row r="187" spans="1:41" x14ac:dyDescent="0.3">
      <c r="A187" s="196" t="s">
        <v>1855</v>
      </c>
      <c r="B187" s="196" t="s">
        <v>1856</v>
      </c>
      <c r="C187" s="197" t="s">
        <v>1857</v>
      </c>
      <c r="D187" s="196" t="s">
        <v>80</v>
      </c>
      <c r="E187" s="196" t="s">
        <v>2443</v>
      </c>
      <c r="F187" s="197" t="s">
        <v>27</v>
      </c>
      <c r="G187" s="196" t="s">
        <v>27</v>
      </c>
      <c r="I187" s="198" t="s">
        <v>1051</v>
      </c>
      <c r="J187" s="199">
        <v>1</v>
      </c>
      <c r="K187" s="198" t="s">
        <v>2444</v>
      </c>
      <c r="L187" s="332"/>
      <c r="M187" s="199">
        <v>2</v>
      </c>
      <c r="N187" s="198" t="s">
        <v>2460</v>
      </c>
      <c r="O187" s="199" t="s">
        <v>132</v>
      </c>
      <c r="P187" s="200">
        <v>150</v>
      </c>
      <c r="Q187" s="201">
        <v>1</v>
      </c>
      <c r="R187" s="332"/>
      <c r="S187" s="199">
        <v>2</v>
      </c>
      <c r="T187" s="198" t="s">
        <v>2467</v>
      </c>
      <c r="U187" s="198" t="s">
        <v>2447</v>
      </c>
      <c r="V187" s="332"/>
      <c r="W187" s="202">
        <v>43891</v>
      </c>
      <c r="X187" s="202">
        <v>43951</v>
      </c>
      <c r="Y187" s="198" t="s">
        <v>2471</v>
      </c>
      <c r="Z187" s="203">
        <v>0.5</v>
      </c>
      <c r="AA187" s="204">
        <v>0</v>
      </c>
      <c r="AB187" s="198"/>
      <c r="AC187" s="332"/>
      <c r="AD187" s="204">
        <v>0</v>
      </c>
      <c r="AE187" s="198"/>
      <c r="AF187" s="332"/>
      <c r="AG187" s="204">
        <v>0.25</v>
      </c>
      <c r="AH187" s="198" t="s">
        <v>2472</v>
      </c>
      <c r="AI187" s="332"/>
      <c r="AJ187" s="204">
        <v>0.25</v>
      </c>
      <c r="AK187" s="198" t="s">
        <v>2472</v>
      </c>
      <c r="AL187" s="332"/>
      <c r="AM187" s="204">
        <v>0</v>
      </c>
      <c r="AN187" s="198"/>
      <c r="AO187" s="332"/>
    </row>
    <row r="188" spans="1:41" x14ac:dyDescent="0.3">
      <c r="A188" s="196" t="s">
        <v>1855</v>
      </c>
      <c r="B188" s="196" t="s">
        <v>1856</v>
      </c>
      <c r="C188" s="197" t="s">
        <v>1857</v>
      </c>
      <c r="D188" s="196" t="s">
        <v>80</v>
      </c>
      <c r="E188" s="196" t="s">
        <v>2443</v>
      </c>
      <c r="F188" s="197" t="s">
        <v>27</v>
      </c>
      <c r="G188" s="196" t="s">
        <v>27</v>
      </c>
      <c r="I188" s="198" t="s">
        <v>1051</v>
      </c>
      <c r="J188" s="199">
        <v>2</v>
      </c>
      <c r="K188" s="198" t="s">
        <v>2473</v>
      </c>
      <c r="L188" s="331">
        <v>0.43000000000000005</v>
      </c>
      <c r="M188" s="199">
        <v>3</v>
      </c>
      <c r="N188" s="198" t="s">
        <v>2474</v>
      </c>
      <c r="O188" s="199" t="s">
        <v>132</v>
      </c>
      <c r="P188" s="201">
        <v>1</v>
      </c>
      <c r="Q188" s="201">
        <v>1</v>
      </c>
      <c r="R188" s="331">
        <v>0.4</v>
      </c>
      <c r="S188" s="199">
        <v>1</v>
      </c>
      <c r="T188" s="198" t="s">
        <v>2475</v>
      </c>
      <c r="U188" s="198" t="s">
        <v>62</v>
      </c>
      <c r="V188" s="331">
        <v>0.1</v>
      </c>
      <c r="W188" s="202">
        <v>43831</v>
      </c>
      <c r="X188" s="202">
        <v>43982</v>
      </c>
      <c r="Y188" s="198" t="s">
        <v>2476</v>
      </c>
      <c r="Z188" s="203">
        <v>0.95</v>
      </c>
      <c r="AA188" s="204">
        <v>0.15</v>
      </c>
      <c r="AB188" s="198" t="s">
        <v>2477</v>
      </c>
      <c r="AC188" s="331">
        <v>0.185</v>
      </c>
      <c r="AD188" s="204">
        <v>0.2</v>
      </c>
      <c r="AE188" s="198" t="s">
        <v>2477</v>
      </c>
      <c r="AF188" s="331">
        <v>0.2</v>
      </c>
      <c r="AG188" s="204">
        <v>0.2</v>
      </c>
      <c r="AH188" s="198" t="s">
        <v>2477</v>
      </c>
      <c r="AI188" s="331">
        <v>0.2</v>
      </c>
      <c r="AJ188" s="204">
        <v>0.2</v>
      </c>
      <c r="AK188" s="198" t="s">
        <v>2477</v>
      </c>
      <c r="AL188" s="331">
        <v>0.21000000000000002</v>
      </c>
      <c r="AM188" s="204">
        <v>0.2</v>
      </c>
      <c r="AN188" s="198" t="s">
        <v>2477</v>
      </c>
      <c r="AO188" s="331">
        <v>0.20500000000000002</v>
      </c>
    </row>
    <row r="189" spans="1:41" x14ac:dyDescent="0.3">
      <c r="A189" s="196" t="s">
        <v>1855</v>
      </c>
      <c r="B189" s="196" t="s">
        <v>1856</v>
      </c>
      <c r="C189" s="197" t="s">
        <v>1857</v>
      </c>
      <c r="D189" s="196" t="s">
        <v>80</v>
      </c>
      <c r="E189" s="196" t="s">
        <v>2443</v>
      </c>
      <c r="F189" s="197" t="s">
        <v>27</v>
      </c>
      <c r="G189" s="196" t="s">
        <v>27</v>
      </c>
      <c r="I189" s="198" t="s">
        <v>1051</v>
      </c>
      <c r="J189" s="199">
        <v>2</v>
      </c>
      <c r="K189" s="198" t="s">
        <v>2473</v>
      </c>
      <c r="L189" s="333"/>
      <c r="M189" s="199">
        <v>3</v>
      </c>
      <c r="N189" s="198" t="s">
        <v>2474</v>
      </c>
      <c r="O189" s="199" t="s">
        <v>132</v>
      </c>
      <c r="P189" s="201">
        <v>1</v>
      </c>
      <c r="Q189" s="201">
        <v>1</v>
      </c>
      <c r="R189" s="333"/>
      <c r="S189" s="199">
        <v>1</v>
      </c>
      <c r="T189" s="198" t="s">
        <v>2475</v>
      </c>
      <c r="U189" s="198" t="s">
        <v>62</v>
      </c>
      <c r="V189" s="332"/>
      <c r="W189" s="202">
        <v>43831</v>
      </c>
      <c r="X189" s="202">
        <v>43982</v>
      </c>
      <c r="Y189" s="198" t="s">
        <v>2478</v>
      </c>
      <c r="Z189" s="203">
        <v>0.05</v>
      </c>
      <c r="AA189" s="204">
        <v>3.5000000000000003E-2</v>
      </c>
      <c r="AB189" s="198" t="s">
        <v>2479</v>
      </c>
      <c r="AC189" s="332"/>
      <c r="AD189" s="204">
        <v>0</v>
      </c>
      <c r="AE189" s="198"/>
      <c r="AF189" s="332"/>
      <c r="AG189" s="204">
        <v>0</v>
      </c>
      <c r="AH189" s="198"/>
      <c r="AI189" s="332"/>
      <c r="AJ189" s="204">
        <v>0.01</v>
      </c>
      <c r="AK189" s="198" t="s">
        <v>2480</v>
      </c>
      <c r="AL189" s="332"/>
      <c r="AM189" s="204">
        <v>5.0000000000000001E-3</v>
      </c>
      <c r="AN189" s="198" t="s">
        <v>2481</v>
      </c>
      <c r="AO189" s="332"/>
    </row>
    <row r="190" spans="1:41" x14ac:dyDescent="0.3">
      <c r="A190" s="196" t="s">
        <v>1855</v>
      </c>
      <c r="B190" s="196" t="s">
        <v>1856</v>
      </c>
      <c r="C190" s="197" t="s">
        <v>1857</v>
      </c>
      <c r="D190" s="196" t="s">
        <v>80</v>
      </c>
      <c r="E190" s="196" t="s">
        <v>2443</v>
      </c>
      <c r="F190" s="197" t="s">
        <v>27</v>
      </c>
      <c r="G190" s="196" t="s">
        <v>27</v>
      </c>
      <c r="I190" s="198" t="s">
        <v>1051</v>
      </c>
      <c r="J190" s="199">
        <v>2</v>
      </c>
      <c r="K190" s="198" t="s">
        <v>2473</v>
      </c>
      <c r="L190" s="333"/>
      <c r="M190" s="199">
        <v>3</v>
      </c>
      <c r="N190" s="198" t="s">
        <v>2474</v>
      </c>
      <c r="O190" s="199" t="s">
        <v>132</v>
      </c>
      <c r="P190" s="201">
        <v>1</v>
      </c>
      <c r="Q190" s="201">
        <v>1</v>
      </c>
      <c r="R190" s="333"/>
      <c r="S190" s="199">
        <v>2</v>
      </c>
      <c r="T190" s="198" t="s">
        <v>2482</v>
      </c>
      <c r="U190" s="198" t="s">
        <v>62</v>
      </c>
      <c r="V190" s="201">
        <v>0.1</v>
      </c>
      <c r="W190" s="202">
        <v>43862</v>
      </c>
      <c r="X190" s="202">
        <v>43982</v>
      </c>
      <c r="Y190" s="198" t="s">
        <v>2483</v>
      </c>
      <c r="Z190" s="203">
        <v>1</v>
      </c>
      <c r="AA190" s="204">
        <v>0</v>
      </c>
      <c r="AB190" s="198"/>
      <c r="AC190" s="201">
        <v>0</v>
      </c>
      <c r="AD190" s="204">
        <v>0.25</v>
      </c>
      <c r="AE190" s="198" t="s">
        <v>2484</v>
      </c>
      <c r="AF190" s="201">
        <v>0.25</v>
      </c>
      <c r="AG190" s="204">
        <v>0.25</v>
      </c>
      <c r="AH190" s="198" t="s">
        <v>2484</v>
      </c>
      <c r="AI190" s="201">
        <v>0.25</v>
      </c>
      <c r="AJ190" s="204">
        <v>0.25</v>
      </c>
      <c r="AK190" s="198" t="s">
        <v>2484</v>
      </c>
      <c r="AL190" s="201">
        <v>0.25</v>
      </c>
      <c r="AM190" s="204">
        <v>0.25</v>
      </c>
      <c r="AN190" s="198" t="s">
        <v>2484</v>
      </c>
      <c r="AO190" s="201">
        <v>0.25</v>
      </c>
    </row>
    <row r="191" spans="1:41" x14ac:dyDescent="0.3">
      <c r="A191" s="196" t="s">
        <v>1855</v>
      </c>
      <c r="B191" s="196" t="s">
        <v>1856</v>
      </c>
      <c r="C191" s="197" t="s">
        <v>1857</v>
      </c>
      <c r="D191" s="196" t="s">
        <v>80</v>
      </c>
      <c r="E191" s="196" t="s">
        <v>2443</v>
      </c>
      <c r="F191" s="197" t="s">
        <v>27</v>
      </c>
      <c r="G191" s="196" t="s">
        <v>27</v>
      </c>
      <c r="I191" s="198" t="s">
        <v>1051</v>
      </c>
      <c r="J191" s="199">
        <v>2</v>
      </c>
      <c r="K191" s="198" t="s">
        <v>2473</v>
      </c>
      <c r="L191" s="333"/>
      <c r="M191" s="199">
        <v>3</v>
      </c>
      <c r="N191" s="198" t="s">
        <v>2474</v>
      </c>
      <c r="O191" s="199" t="s">
        <v>132</v>
      </c>
      <c r="P191" s="201">
        <v>1</v>
      </c>
      <c r="Q191" s="201">
        <v>1</v>
      </c>
      <c r="R191" s="333"/>
      <c r="S191" s="199">
        <v>3</v>
      </c>
      <c r="T191" s="198" t="s">
        <v>2485</v>
      </c>
      <c r="U191" s="198" t="s">
        <v>62</v>
      </c>
      <c r="V191" s="331">
        <v>0.2</v>
      </c>
      <c r="W191" s="202">
        <v>43831</v>
      </c>
      <c r="X191" s="202">
        <v>43982</v>
      </c>
      <c r="Y191" s="198" t="s">
        <v>2486</v>
      </c>
      <c r="Z191" s="203">
        <v>0.25</v>
      </c>
      <c r="AA191" s="204">
        <v>0.05</v>
      </c>
      <c r="AB191" s="198" t="s">
        <v>2487</v>
      </c>
      <c r="AC191" s="331">
        <v>0.15000000000000002</v>
      </c>
      <c r="AD191" s="204">
        <v>0.05</v>
      </c>
      <c r="AE191" s="198" t="s">
        <v>2487</v>
      </c>
      <c r="AF191" s="331">
        <v>0.21000000000000002</v>
      </c>
      <c r="AG191" s="204">
        <v>0.05</v>
      </c>
      <c r="AH191" s="198" t="s">
        <v>2487</v>
      </c>
      <c r="AI191" s="331">
        <v>0.21000000000000002</v>
      </c>
      <c r="AJ191" s="204">
        <v>0.05</v>
      </c>
      <c r="AK191" s="198" t="s">
        <v>2487</v>
      </c>
      <c r="AL191" s="331">
        <v>0.21000000000000002</v>
      </c>
      <c r="AM191" s="204">
        <v>0.05</v>
      </c>
      <c r="AN191" s="198" t="s">
        <v>2487</v>
      </c>
      <c r="AO191" s="331">
        <v>0.22000000000000003</v>
      </c>
    </row>
    <row r="192" spans="1:41" x14ac:dyDescent="0.3">
      <c r="A192" s="196" t="s">
        <v>1855</v>
      </c>
      <c r="B192" s="196" t="s">
        <v>1856</v>
      </c>
      <c r="C192" s="197" t="s">
        <v>1857</v>
      </c>
      <c r="D192" s="196" t="s">
        <v>80</v>
      </c>
      <c r="E192" s="196" t="s">
        <v>2443</v>
      </c>
      <c r="F192" s="197" t="s">
        <v>27</v>
      </c>
      <c r="G192" s="196" t="s">
        <v>27</v>
      </c>
      <c r="I192" s="198" t="s">
        <v>1051</v>
      </c>
      <c r="J192" s="199">
        <v>2</v>
      </c>
      <c r="K192" s="198" t="s">
        <v>2473</v>
      </c>
      <c r="L192" s="333"/>
      <c r="M192" s="199">
        <v>3</v>
      </c>
      <c r="N192" s="198" t="s">
        <v>2474</v>
      </c>
      <c r="O192" s="199" t="s">
        <v>132</v>
      </c>
      <c r="P192" s="201">
        <v>1</v>
      </c>
      <c r="Q192" s="201">
        <v>1</v>
      </c>
      <c r="R192" s="333"/>
      <c r="S192" s="199">
        <v>3</v>
      </c>
      <c r="T192" s="198" t="s">
        <v>2485</v>
      </c>
      <c r="U192" s="198" t="s">
        <v>62</v>
      </c>
      <c r="V192" s="333"/>
      <c r="W192" s="202">
        <v>43831</v>
      </c>
      <c r="X192" s="202">
        <v>43982</v>
      </c>
      <c r="Y192" s="198" t="s">
        <v>2488</v>
      </c>
      <c r="Z192" s="203">
        <v>0.25</v>
      </c>
      <c r="AA192" s="204">
        <v>0.05</v>
      </c>
      <c r="AB192" s="198" t="s">
        <v>2487</v>
      </c>
      <c r="AC192" s="333"/>
      <c r="AD192" s="204">
        <v>0.05</v>
      </c>
      <c r="AE192" s="198" t="s">
        <v>2487</v>
      </c>
      <c r="AF192" s="333"/>
      <c r="AG192" s="204">
        <v>0.05</v>
      </c>
      <c r="AH192" s="198" t="s">
        <v>2487</v>
      </c>
      <c r="AI192" s="333"/>
      <c r="AJ192" s="204">
        <v>0.05</v>
      </c>
      <c r="AK192" s="198" t="s">
        <v>2487</v>
      </c>
      <c r="AL192" s="333"/>
      <c r="AM192" s="204">
        <v>0.05</v>
      </c>
      <c r="AN192" s="198" t="s">
        <v>2487</v>
      </c>
      <c r="AO192" s="333"/>
    </row>
    <row r="193" spans="1:41" x14ac:dyDescent="0.3">
      <c r="A193" s="196" t="s">
        <v>1855</v>
      </c>
      <c r="B193" s="196" t="s">
        <v>1856</v>
      </c>
      <c r="C193" s="197" t="s">
        <v>1857</v>
      </c>
      <c r="D193" s="196" t="s">
        <v>80</v>
      </c>
      <c r="E193" s="196" t="s">
        <v>2443</v>
      </c>
      <c r="F193" s="197" t="s">
        <v>27</v>
      </c>
      <c r="G193" s="196" t="s">
        <v>27</v>
      </c>
      <c r="I193" s="198" t="s">
        <v>1051</v>
      </c>
      <c r="J193" s="199">
        <v>2</v>
      </c>
      <c r="K193" s="198" t="s">
        <v>2473</v>
      </c>
      <c r="L193" s="333"/>
      <c r="M193" s="199">
        <v>3</v>
      </c>
      <c r="N193" s="198" t="s">
        <v>2474</v>
      </c>
      <c r="O193" s="199" t="s">
        <v>132</v>
      </c>
      <c r="P193" s="201">
        <v>1</v>
      </c>
      <c r="Q193" s="201">
        <v>1</v>
      </c>
      <c r="R193" s="333"/>
      <c r="S193" s="199">
        <v>3</v>
      </c>
      <c r="T193" s="198" t="s">
        <v>2485</v>
      </c>
      <c r="U193" s="198" t="s">
        <v>62</v>
      </c>
      <c r="V193" s="333"/>
      <c r="W193" s="202">
        <v>43831</v>
      </c>
      <c r="X193" s="202">
        <v>43982</v>
      </c>
      <c r="Y193" s="198" t="s">
        <v>2489</v>
      </c>
      <c r="Z193" s="203">
        <v>0.25</v>
      </c>
      <c r="AA193" s="204">
        <v>0.05</v>
      </c>
      <c r="AB193" s="198" t="s">
        <v>2487</v>
      </c>
      <c r="AC193" s="333"/>
      <c r="AD193" s="204">
        <v>0.05</v>
      </c>
      <c r="AE193" s="198" t="s">
        <v>2487</v>
      </c>
      <c r="AF193" s="333"/>
      <c r="AG193" s="204">
        <v>0.05</v>
      </c>
      <c r="AH193" s="198" t="s">
        <v>2487</v>
      </c>
      <c r="AI193" s="333"/>
      <c r="AJ193" s="204">
        <v>0.05</v>
      </c>
      <c r="AK193" s="198" t="s">
        <v>2487</v>
      </c>
      <c r="AL193" s="333"/>
      <c r="AM193" s="204">
        <v>0.05</v>
      </c>
      <c r="AN193" s="198" t="s">
        <v>2487</v>
      </c>
      <c r="AO193" s="333"/>
    </row>
    <row r="194" spans="1:41" x14ac:dyDescent="0.3">
      <c r="A194" s="196" t="s">
        <v>1855</v>
      </c>
      <c r="B194" s="196" t="s">
        <v>1856</v>
      </c>
      <c r="C194" s="197" t="s">
        <v>1857</v>
      </c>
      <c r="D194" s="196" t="s">
        <v>80</v>
      </c>
      <c r="E194" s="196" t="s">
        <v>2443</v>
      </c>
      <c r="F194" s="197" t="s">
        <v>27</v>
      </c>
      <c r="G194" s="196" t="s">
        <v>27</v>
      </c>
      <c r="I194" s="198" t="s">
        <v>1051</v>
      </c>
      <c r="J194" s="199">
        <v>2</v>
      </c>
      <c r="K194" s="198" t="s">
        <v>2473</v>
      </c>
      <c r="L194" s="333"/>
      <c r="M194" s="199">
        <v>3</v>
      </c>
      <c r="N194" s="198" t="s">
        <v>2474</v>
      </c>
      <c r="O194" s="199" t="s">
        <v>132</v>
      </c>
      <c r="P194" s="201">
        <v>1</v>
      </c>
      <c r="Q194" s="201">
        <v>1</v>
      </c>
      <c r="R194" s="332"/>
      <c r="S194" s="199">
        <v>3</v>
      </c>
      <c r="T194" s="198" t="s">
        <v>2485</v>
      </c>
      <c r="U194" s="198" t="s">
        <v>62</v>
      </c>
      <c r="V194" s="332"/>
      <c r="W194" s="202">
        <v>43862</v>
      </c>
      <c r="X194" s="202">
        <v>43982</v>
      </c>
      <c r="Y194" s="198" t="s">
        <v>2490</v>
      </c>
      <c r="Z194" s="203">
        <v>0.25</v>
      </c>
      <c r="AA194" s="204">
        <v>0</v>
      </c>
      <c r="AB194" s="198"/>
      <c r="AC194" s="332"/>
      <c r="AD194" s="204">
        <v>0.06</v>
      </c>
      <c r="AE194" s="198" t="s">
        <v>2491</v>
      </c>
      <c r="AF194" s="332"/>
      <c r="AG194" s="204">
        <v>0.06</v>
      </c>
      <c r="AH194" s="198" t="s">
        <v>2491</v>
      </c>
      <c r="AI194" s="332"/>
      <c r="AJ194" s="204">
        <v>0.06</v>
      </c>
      <c r="AK194" s="198" t="s">
        <v>2491</v>
      </c>
      <c r="AL194" s="332"/>
      <c r="AM194" s="204">
        <v>7.0000000000000007E-2</v>
      </c>
      <c r="AN194" s="198" t="s">
        <v>2491</v>
      </c>
      <c r="AO194" s="332"/>
    </row>
    <row r="195" spans="1:41" x14ac:dyDescent="0.3">
      <c r="A195" s="196" t="s">
        <v>1855</v>
      </c>
      <c r="B195" s="196" t="s">
        <v>1856</v>
      </c>
      <c r="C195" s="197" t="s">
        <v>1857</v>
      </c>
      <c r="D195" s="196" t="s">
        <v>80</v>
      </c>
      <c r="E195" s="196" t="s">
        <v>2443</v>
      </c>
      <c r="F195" s="197" t="s">
        <v>27</v>
      </c>
      <c r="G195" s="196" t="s">
        <v>27</v>
      </c>
      <c r="I195" s="198" t="s">
        <v>1051</v>
      </c>
      <c r="J195" s="199">
        <v>2</v>
      </c>
      <c r="K195" s="198" t="s">
        <v>2473</v>
      </c>
      <c r="L195" s="332"/>
      <c r="M195" s="199">
        <v>8</v>
      </c>
      <c r="N195" s="198" t="s">
        <v>2492</v>
      </c>
      <c r="O195" s="199" t="s">
        <v>132</v>
      </c>
      <c r="P195" s="201">
        <v>1</v>
      </c>
      <c r="Q195" s="201">
        <v>1</v>
      </c>
      <c r="R195" s="201">
        <v>0.03</v>
      </c>
      <c r="S195" s="199">
        <v>1</v>
      </c>
      <c r="T195" s="198" t="s">
        <v>2432</v>
      </c>
      <c r="U195" s="198" t="s">
        <v>27</v>
      </c>
      <c r="V195" s="201">
        <v>0.03</v>
      </c>
      <c r="W195" s="202">
        <v>43831</v>
      </c>
      <c r="X195" s="202">
        <v>43982</v>
      </c>
      <c r="Y195" s="198" t="s">
        <v>2434</v>
      </c>
      <c r="Z195" s="203">
        <v>1</v>
      </c>
      <c r="AA195" s="204">
        <v>0</v>
      </c>
      <c r="AB195" s="198"/>
      <c r="AC195" s="201">
        <v>0</v>
      </c>
      <c r="AD195" s="204">
        <v>0</v>
      </c>
      <c r="AE195" s="198"/>
      <c r="AF195" s="201">
        <v>0</v>
      </c>
      <c r="AG195" s="204">
        <v>0</v>
      </c>
      <c r="AH195" s="198"/>
      <c r="AI195" s="201">
        <v>0</v>
      </c>
      <c r="AJ195" s="204">
        <v>0</v>
      </c>
      <c r="AK195" s="198"/>
      <c r="AL195" s="201">
        <v>0</v>
      </c>
      <c r="AM195" s="204">
        <v>1</v>
      </c>
      <c r="AN195" s="198" t="s">
        <v>2493</v>
      </c>
      <c r="AO195" s="201">
        <v>1</v>
      </c>
    </row>
    <row r="196" spans="1:41" x14ac:dyDescent="0.3">
      <c r="A196" s="196" t="s">
        <v>1855</v>
      </c>
      <c r="B196" s="196" t="s">
        <v>1856</v>
      </c>
      <c r="C196" s="197" t="s">
        <v>1857</v>
      </c>
      <c r="D196" s="196" t="s">
        <v>80</v>
      </c>
      <c r="E196" s="196" t="s">
        <v>2443</v>
      </c>
      <c r="F196" s="197" t="s">
        <v>27</v>
      </c>
      <c r="G196" s="196" t="s">
        <v>27</v>
      </c>
      <c r="I196" s="198" t="s">
        <v>1051</v>
      </c>
      <c r="J196" s="199">
        <v>3</v>
      </c>
      <c r="K196" s="198" t="s">
        <v>2494</v>
      </c>
      <c r="L196" s="331">
        <v>0.1</v>
      </c>
      <c r="M196" s="199">
        <v>4</v>
      </c>
      <c r="N196" s="198" t="s">
        <v>2495</v>
      </c>
      <c r="O196" s="199" t="s">
        <v>132</v>
      </c>
      <c r="P196" s="200">
        <v>1</v>
      </c>
      <c r="Q196" s="201">
        <v>0.1</v>
      </c>
      <c r="R196" s="331">
        <v>0.1</v>
      </c>
      <c r="S196" s="199">
        <v>1</v>
      </c>
      <c r="T196" s="198" t="s">
        <v>2496</v>
      </c>
      <c r="U196" s="198" t="s">
        <v>2447</v>
      </c>
      <c r="V196" s="201">
        <v>3.3000000000000002E-2</v>
      </c>
      <c r="W196" s="202">
        <v>43922</v>
      </c>
      <c r="X196" s="202">
        <v>43951</v>
      </c>
      <c r="Y196" s="198" t="s">
        <v>2497</v>
      </c>
      <c r="Z196" s="203">
        <v>1</v>
      </c>
      <c r="AA196" s="204">
        <v>0</v>
      </c>
      <c r="AB196" s="198"/>
      <c r="AC196" s="201">
        <v>0</v>
      </c>
      <c r="AD196" s="204">
        <v>0</v>
      </c>
      <c r="AE196" s="198"/>
      <c r="AF196" s="201">
        <v>0</v>
      </c>
      <c r="AG196" s="204">
        <v>0.1</v>
      </c>
      <c r="AH196" s="198" t="s">
        <v>2498</v>
      </c>
      <c r="AI196" s="201">
        <v>0.1</v>
      </c>
      <c r="AJ196" s="204">
        <v>0.9</v>
      </c>
      <c r="AK196" s="198" t="s">
        <v>2499</v>
      </c>
      <c r="AL196" s="201">
        <v>0.9</v>
      </c>
      <c r="AM196" s="204">
        <v>0</v>
      </c>
      <c r="AN196" s="198"/>
      <c r="AO196" s="201">
        <v>0</v>
      </c>
    </row>
    <row r="197" spans="1:41" x14ac:dyDescent="0.3">
      <c r="A197" s="196" t="s">
        <v>1855</v>
      </c>
      <c r="B197" s="196" t="s">
        <v>1856</v>
      </c>
      <c r="C197" s="197" t="s">
        <v>1857</v>
      </c>
      <c r="D197" s="196" t="s">
        <v>80</v>
      </c>
      <c r="E197" s="196" t="s">
        <v>2443</v>
      </c>
      <c r="F197" s="197" t="s">
        <v>27</v>
      </c>
      <c r="G197" s="196" t="s">
        <v>27</v>
      </c>
      <c r="I197" s="198" t="s">
        <v>1051</v>
      </c>
      <c r="J197" s="199">
        <v>3</v>
      </c>
      <c r="K197" s="198" t="s">
        <v>2494</v>
      </c>
      <c r="L197" s="333"/>
      <c r="M197" s="199">
        <v>4</v>
      </c>
      <c r="N197" s="198" t="s">
        <v>2495</v>
      </c>
      <c r="O197" s="199" t="s">
        <v>132</v>
      </c>
      <c r="P197" s="200">
        <v>1</v>
      </c>
      <c r="Q197" s="201">
        <v>0.1</v>
      </c>
      <c r="R197" s="333"/>
      <c r="S197" s="199">
        <v>2</v>
      </c>
      <c r="T197" s="198" t="s">
        <v>2500</v>
      </c>
      <c r="U197" s="198" t="s">
        <v>2447</v>
      </c>
      <c r="V197" s="201">
        <v>3.3000000000000002E-2</v>
      </c>
      <c r="W197" s="202">
        <v>43862</v>
      </c>
      <c r="X197" s="202">
        <v>43921</v>
      </c>
      <c r="Y197" s="198" t="s">
        <v>2501</v>
      </c>
      <c r="Z197" s="203">
        <v>1</v>
      </c>
      <c r="AA197" s="204">
        <v>0</v>
      </c>
      <c r="AB197" s="198"/>
      <c r="AC197" s="201">
        <v>0</v>
      </c>
      <c r="AD197" s="204">
        <v>0</v>
      </c>
      <c r="AE197" s="198"/>
      <c r="AF197" s="201">
        <v>0</v>
      </c>
      <c r="AG197" s="204">
        <v>1</v>
      </c>
      <c r="AH197" s="198" t="s">
        <v>2502</v>
      </c>
      <c r="AI197" s="201">
        <v>1</v>
      </c>
      <c r="AJ197" s="204">
        <v>0</v>
      </c>
      <c r="AK197" s="198"/>
      <c r="AL197" s="201">
        <v>0</v>
      </c>
      <c r="AM197" s="204">
        <v>0</v>
      </c>
      <c r="AN197" s="198"/>
      <c r="AO197" s="201">
        <v>0</v>
      </c>
    </row>
    <row r="198" spans="1:41" x14ac:dyDescent="0.3">
      <c r="A198" s="196" t="s">
        <v>1855</v>
      </c>
      <c r="B198" s="196" t="s">
        <v>1856</v>
      </c>
      <c r="C198" s="197" t="s">
        <v>1857</v>
      </c>
      <c r="D198" s="196" t="s">
        <v>80</v>
      </c>
      <c r="E198" s="196" t="s">
        <v>2443</v>
      </c>
      <c r="F198" s="197" t="s">
        <v>27</v>
      </c>
      <c r="G198" s="196" t="s">
        <v>27</v>
      </c>
      <c r="I198" s="198" t="s">
        <v>1051</v>
      </c>
      <c r="J198" s="199">
        <v>3</v>
      </c>
      <c r="K198" s="198" t="s">
        <v>2494</v>
      </c>
      <c r="L198" s="333"/>
      <c r="M198" s="199">
        <v>4</v>
      </c>
      <c r="N198" s="198" t="s">
        <v>2495</v>
      </c>
      <c r="O198" s="199" t="s">
        <v>132</v>
      </c>
      <c r="P198" s="200">
        <v>1</v>
      </c>
      <c r="Q198" s="201">
        <v>0.1</v>
      </c>
      <c r="R198" s="333"/>
      <c r="S198" s="199">
        <v>3</v>
      </c>
      <c r="T198" s="198" t="s">
        <v>2503</v>
      </c>
      <c r="U198" s="198" t="s">
        <v>2447</v>
      </c>
      <c r="V198" s="331">
        <v>3.4000000000000002E-2</v>
      </c>
      <c r="W198" s="202">
        <v>43862</v>
      </c>
      <c r="X198" s="202">
        <v>43921</v>
      </c>
      <c r="Y198" s="198" t="s">
        <v>2504</v>
      </c>
      <c r="Z198" s="203">
        <v>0.2</v>
      </c>
      <c r="AA198" s="204">
        <v>0</v>
      </c>
      <c r="AB198" s="198"/>
      <c r="AC198" s="331">
        <v>0</v>
      </c>
      <c r="AD198" s="204">
        <v>0</v>
      </c>
      <c r="AE198" s="198"/>
      <c r="AF198" s="331">
        <v>0.16</v>
      </c>
      <c r="AG198" s="204">
        <v>0.2</v>
      </c>
      <c r="AH198" s="198" t="s">
        <v>2505</v>
      </c>
      <c r="AI198" s="331">
        <v>0.36</v>
      </c>
      <c r="AJ198" s="204">
        <v>0</v>
      </c>
      <c r="AK198" s="198"/>
      <c r="AL198" s="331">
        <v>0.16</v>
      </c>
      <c r="AM198" s="204">
        <v>0</v>
      </c>
      <c r="AN198" s="198"/>
      <c r="AO198" s="331">
        <v>0.32</v>
      </c>
    </row>
    <row r="199" spans="1:41" x14ac:dyDescent="0.3">
      <c r="A199" s="196" t="s">
        <v>1855</v>
      </c>
      <c r="B199" s="196" t="s">
        <v>1856</v>
      </c>
      <c r="C199" s="197" t="s">
        <v>1857</v>
      </c>
      <c r="D199" s="196" t="s">
        <v>80</v>
      </c>
      <c r="E199" s="196" t="s">
        <v>2443</v>
      </c>
      <c r="F199" s="197" t="s">
        <v>27</v>
      </c>
      <c r="G199" s="196" t="s">
        <v>27</v>
      </c>
      <c r="I199" s="198" t="s">
        <v>1051</v>
      </c>
      <c r="J199" s="199">
        <v>3</v>
      </c>
      <c r="K199" s="198" t="s">
        <v>2494</v>
      </c>
      <c r="L199" s="332"/>
      <c r="M199" s="199">
        <v>4</v>
      </c>
      <c r="N199" s="198" t="s">
        <v>2495</v>
      </c>
      <c r="O199" s="199" t="s">
        <v>132</v>
      </c>
      <c r="P199" s="200">
        <v>1</v>
      </c>
      <c r="Q199" s="201">
        <v>0.1</v>
      </c>
      <c r="R199" s="332"/>
      <c r="S199" s="199">
        <v>3</v>
      </c>
      <c r="T199" s="198" t="s">
        <v>2503</v>
      </c>
      <c r="U199" s="198" t="s">
        <v>2447</v>
      </c>
      <c r="V199" s="332"/>
      <c r="W199" s="202">
        <v>43862</v>
      </c>
      <c r="X199" s="202">
        <v>43921</v>
      </c>
      <c r="Y199" s="198" t="s">
        <v>2506</v>
      </c>
      <c r="Z199" s="203">
        <v>0.8</v>
      </c>
      <c r="AA199" s="204">
        <v>0</v>
      </c>
      <c r="AB199" s="198"/>
      <c r="AC199" s="332"/>
      <c r="AD199" s="204">
        <v>0.16</v>
      </c>
      <c r="AE199" s="198" t="s">
        <v>2507</v>
      </c>
      <c r="AF199" s="332"/>
      <c r="AG199" s="204">
        <v>0.16</v>
      </c>
      <c r="AH199" s="198" t="s">
        <v>2507</v>
      </c>
      <c r="AI199" s="332"/>
      <c r="AJ199" s="204">
        <v>0.16</v>
      </c>
      <c r="AK199" s="198" t="s">
        <v>2507</v>
      </c>
      <c r="AL199" s="332"/>
      <c r="AM199" s="204">
        <v>0.32</v>
      </c>
      <c r="AN199" s="198" t="s">
        <v>2508</v>
      </c>
      <c r="AO199" s="332"/>
    </row>
    <row r="200" spans="1:41" x14ac:dyDescent="0.3">
      <c r="A200" s="196" t="s">
        <v>1855</v>
      </c>
      <c r="B200" s="196" t="s">
        <v>1856</v>
      </c>
      <c r="C200" s="197" t="s">
        <v>1857</v>
      </c>
      <c r="D200" s="196" t="s">
        <v>80</v>
      </c>
      <c r="E200" s="196" t="s">
        <v>2443</v>
      </c>
      <c r="F200" s="197" t="s">
        <v>27</v>
      </c>
      <c r="G200" s="196" t="s">
        <v>27</v>
      </c>
      <c r="I200" s="198" t="s">
        <v>1051</v>
      </c>
      <c r="J200" s="199">
        <v>4</v>
      </c>
      <c r="K200" s="198" t="s">
        <v>2509</v>
      </c>
      <c r="L200" s="331">
        <v>0.23</v>
      </c>
      <c r="M200" s="199">
        <v>6</v>
      </c>
      <c r="N200" s="198" t="s">
        <v>2510</v>
      </c>
      <c r="O200" s="199" t="s">
        <v>132</v>
      </c>
      <c r="P200" s="200">
        <v>6970</v>
      </c>
      <c r="Q200" s="201">
        <v>1</v>
      </c>
      <c r="R200" s="331">
        <v>0.1</v>
      </c>
      <c r="S200" s="199">
        <v>1</v>
      </c>
      <c r="T200" s="198" t="s">
        <v>2511</v>
      </c>
      <c r="U200" s="198" t="s">
        <v>2447</v>
      </c>
      <c r="V200" s="201">
        <v>3.4000000000000002E-2</v>
      </c>
      <c r="W200" s="202">
        <v>43862</v>
      </c>
      <c r="X200" s="202">
        <v>43982</v>
      </c>
      <c r="Y200" s="198" t="s">
        <v>2512</v>
      </c>
      <c r="Z200" s="203">
        <v>1</v>
      </c>
      <c r="AA200" s="204">
        <v>0</v>
      </c>
      <c r="AB200" s="198"/>
      <c r="AC200" s="201">
        <v>0</v>
      </c>
      <c r="AD200" s="204">
        <v>0.25</v>
      </c>
      <c r="AE200" s="198" t="s">
        <v>2513</v>
      </c>
      <c r="AF200" s="201">
        <v>0.25</v>
      </c>
      <c r="AG200" s="204">
        <v>0.25</v>
      </c>
      <c r="AH200" s="198" t="s">
        <v>2513</v>
      </c>
      <c r="AI200" s="201">
        <v>0.25</v>
      </c>
      <c r="AJ200" s="204">
        <v>0.25</v>
      </c>
      <c r="AK200" s="198" t="s">
        <v>2513</v>
      </c>
      <c r="AL200" s="201">
        <v>0.25</v>
      </c>
      <c r="AM200" s="204">
        <v>0.25</v>
      </c>
      <c r="AN200" s="198" t="s">
        <v>2513</v>
      </c>
      <c r="AO200" s="201">
        <v>0.25</v>
      </c>
    </row>
    <row r="201" spans="1:41" x14ac:dyDescent="0.3">
      <c r="A201" s="196" t="s">
        <v>1855</v>
      </c>
      <c r="B201" s="196" t="s">
        <v>1856</v>
      </c>
      <c r="C201" s="197" t="s">
        <v>1857</v>
      </c>
      <c r="D201" s="196" t="s">
        <v>80</v>
      </c>
      <c r="E201" s="196" t="s">
        <v>2443</v>
      </c>
      <c r="F201" s="197" t="s">
        <v>27</v>
      </c>
      <c r="G201" s="196" t="s">
        <v>27</v>
      </c>
      <c r="I201" s="198" t="s">
        <v>1051</v>
      </c>
      <c r="J201" s="199">
        <v>4</v>
      </c>
      <c r="K201" s="198" t="s">
        <v>2509</v>
      </c>
      <c r="L201" s="333"/>
      <c r="M201" s="199">
        <v>6</v>
      </c>
      <c r="N201" s="198" t="s">
        <v>2510</v>
      </c>
      <c r="O201" s="199" t="s">
        <v>132</v>
      </c>
      <c r="P201" s="200">
        <v>6970</v>
      </c>
      <c r="Q201" s="201">
        <v>1</v>
      </c>
      <c r="R201" s="332"/>
      <c r="S201" s="199">
        <v>2</v>
      </c>
      <c r="T201" s="198" t="s">
        <v>2514</v>
      </c>
      <c r="U201" s="198" t="s">
        <v>2447</v>
      </c>
      <c r="V201" s="201">
        <v>6.6000000000000003E-2</v>
      </c>
      <c r="W201" s="202">
        <v>43862</v>
      </c>
      <c r="X201" s="202">
        <v>43982</v>
      </c>
      <c r="Y201" s="198" t="s">
        <v>2515</v>
      </c>
      <c r="Z201" s="203">
        <v>1</v>
      </c>
      <c r="AA201" s="204">
        <v>0</v>
      </c>
      <c r="AB201" s="198"/>
      <c r="AC201" s="201">
        <v>0</v>
      </c>
      <c r="AD201" s="204">
        <v>0.25</v>
      </c>
      <c r="AE201" s="198" t="s">
        <v>2516</v>
      </c>
      <c r="AF201" s="201">
        <v>0.25</v>
      </c>
      <c r="AG201" s="204">
        <v>0.25</v>
      </c>
      <c r="AH201" s="198" t="s">
        <v>2516</v>
      </c>
      <c r="AI201" s="201">
        <v>0.25</v>
      </c>
      <c r="AJ201" s="204">
        <v>0.25</v>
      </c>
      <c r="AK201" s="198" t="s">
        <v>2516</v>
      </c>
      <c r="AL201" s="201">
        <v>0.25</v>
      </c>
      <c r="AM201" s="204">
        <v>0.25</v>
      </c>
      <c r="AN201" s="198" t="s">
        <v>2516</v>
      </c>
      <c r="AO201" s="201">
        <v>0.25</v>
      </c>
    </row>
    <row r="202" spans="1:41" x14ac:dyDescent="0.3">
      <c r="A202" s="196" t="s">
        <v>1855</v>
      </c>
      <c r="B202" s="196" t="s">
        <v>1856</v>
      </c>
      <c r="C202" s="197" t="s">
        <v>1857</v>
      </c>
      <c r="D202" s="196" t="s">
        <v>80</v>
      </c>
      <c r="E202" s="196" t="s">
        <v>2443</v>
      </c>
      <c r="F202" s="197" t="s">
        <v>27</v>
      </c>
      <c r="G202" s="196" t="s">
        <v>27</v>
      </c>
      <c r="I202" s="198" t="s">
        <v>1051</v>
      </c>
      <c r="J202" s="199">
        <v>4</v>
      </c>
      <c r="K202" s="198" t="s">
        <v>2509</v>
      </c>
      <c r="L202" s="333"/>
      <c r="M202" s="199">
        <v>7</v>
      </c>
      <c r="N202" s="198" t="s">
        <v>2517</v>
      </c>
      <c r="O202" s="199" t="s">
        <v>132</v>
      </c>
      <c r="P202" s="200">
        <v>1</v>
      </c>
      <c r="Q202" s="201">
        <v>0.12</v>
      </c>
      <c r="R202" s="331">
        <v>0.13</v>
      </c>
      <c r="S202" s="199">
        <v>2</v>
      </c>
      <c r="T202" s="198" t="s">
        <v>2518</v>
      </c>
      <c r="U202" s="198" t="s">
        <v>27</v>
      </c>
      <c r="V202" s="331">
        <v>0.1</v>
      </c>
      <c r="W202" s="202">
        <v>43831</v>
      </c>
      <c r="X202" s="202">
        <v>43982</v>
      </c>
      <c r="Y202" s="198" t="s">
        <v>2519</v>
      </c>
      <c r="Z202" s="203">
        <v>0.9</v>
      </c>
      <c r="AA202" s="204">
        <v>0</v>
      </c>
      <c r="AB202" s="198"/>
      <c r="AC202" s="331">
        <v>0</v>
      </c>
      <c r="AD202" s="204">
        <v>0</v>
      </c>
      <c r="AE202" s="198"/>
      <c r="AF202" s="331">
        <v>0</v>
      </c>
      <c r="AG202" s="204">
        <v>0.45</v>
      </c>
      <c r="AH202" s="198" t="s">
        <v>2520</v>
      </c>
      <c r="AI202" s="331">
        <v>0.45</v>
      </c>
      <c r="AJ202" s="204">
        <v>0</v>
      </c>
      <c r="AK202" s="198"/>
      <c r="AL202" s="331">
        <v>0.1</v>
      </c>
      <c r="AM202" s="204">
        <v>0.45</v>
      </c>
      <c r="AN202" s="198" t="s">
        <v>2520</v>
      </c>
      <c r="AO202" s="331">
        <v>0.45</v>
      </c>
    </row>
    <row r="203" spans="1:41" x14ac:dyDescent="0.3">
      <c r="A203" s="196" t="s">
        <v>1855</v>
      </c>
      <c r="B203" s="196" t="s">
        <v>1856</v>
      </c>
      <c r="C203" s="197" t="s">
        <v>1857</v>
      </c>
      <c r="D203" s="196" t="s">
        <v>80</v>
      </c>
      <c r="E203" s="196" t="s">
        <v>2443</v>
      </c>
      <c r="F203" s="197" t="s">
        <v>27</v>
      </c>
      <c r="G203" s="196" t="s">
        <v>27</v>
      </c>
      <c r="I203" s="198" t="s">
        <v>1051</v>
      </c>
      <c r="J203" s="199">
        <v>4</v>
      </c>
      <c r="K203" s="198" t="s">
        <v>2509</v>
      </c>
      <c r="L203" s="333"/>
      <c r="M203" s="199">
        <v>7</v>
      </c>
      <c r="N203" s="198" t="s">
        <v>2517</v>
      </c>
      <c r="O203" s="199" t="s">
        <v>132</v>
      </c>
      <c r="P203" s="200">
        <v>1</v>
      </c>
      <c r="Q203" s="201">
        <v>0.12</v>
      </c>
      <c r="R203" s="333"/>
      <c r="S203" s="199">
        <v>2</v>
      </c>
      <c r="T203" s="198" t="s">
        <v>2518</v>
      </c>
      <c r="U203" s="198" t="s">
        <v>27</v>
      </c>
      <c r="V203" s="332"/>
      <c r="W203" s="202">
        <v>43922</v>
      </c>
      <c r="X203" s="202">
        <v>43982</v>
      </c>
      <c r="Y203" s="198" t="s">
        <v>2521</v>
      </c>
      <c r="Z203" s="203">
        <v>0.1</v>
      </c>
      <c r="AA203" s="204">
        <v>0</v>
      </c>
      <c r="AB203" s="198"/>
      <c r="AC203" s="332"/>
      <c r="AD203" s="204">
        <v>0</v>
      </c>
      <c r="AE203" s="198"/>
      <c r="AF203" s="332"/>
      <c r="AG203" s="204">
        <v>0</v>
      </c>
      <c r="AH203" s="198"/>
      <c r="AI203" s="332"/>
      <c r="AJ203" s="204">
        <v>0.1</v>
      </c>
      <c r="AK203" s="198" t="s">
        <v>2522</v>
      </c>
      <c r="AL203" s="332"/>
      <c r="AM203" s="204">
        <v>0</v>
      </c>
      <c r="AN203" s="198"/>
      <c r="AO203" s="332"/>
    </row>
    <row r="204" spans="1:41" x14ac:dyDescent="0.3">
      <c r="A204" s="196" t="s">
        <v>1855</v>
      </c>
      <c r="B204" s="196" t="s">
        <v>1856</v>
      </c>
      <c r="C204" s="197" t="s">
        <v>1857</v>
      </c>
      <c r="D204" s="196" t="s">
        <v>80</v>
      </c>
      <c r="E204" s="196" t="s">
        <v>2443</v>
      </c>
      <c r="F204" s="197" t="s">
        <v>27</v>
      </c>
      <c r="G204" s="196" t="s">
        <v>27</v>
      </c>
      <c r="I204" s="198" t="s">
        <v>1051</v>
      </c>
      <c r="J204" s="199">
        <v>4</v>
      </c>
      <c r="K204" s="198" t="s">
        <v>2509</v>
      </c>
      <c r="L204" s="332"/>
      <c r="M204" s="199">
        <v>7</v>
      </c>
      <c r="N204" s="198" t="s">
        <v>2517</v>
      </c>
      <c r="O204" s="199" t="s">
        <v>132</v>
      </c>
      <c r="P204" s="200">
        <v>1</v>
      </c>
      <c r="Q204" s="201">
        <v>0.12</v>
      </c>
      <c r="R204" s="332"/>
      <c r="S204" s="199">
        <v>3</v>
      </c>
      <c r="T204" s="198" t="s">
        <v>2523</v>
      </c>
      <c r="U204" s="198" t="s">
        <v>27</v>
      </c>
      <c r="V204" s="201">
        <v>0.03</v>
      </c>
      <c r="W204" s="202">
        <v>43831</v>
      </c>
      <c r="X204" s="202">
        <v>43982</v>
      </c>
      <c r="Y204" s="198" t="s">
        <v>2524</v>
      </c>
      <c r="Z204" s="203">
        <v>1</v>
      </c>
      <c r="AA204" s="204">
        <v>0</v>
      </c>
      <c r="AB204" s="198"/>
      <c r="AC204" s="201">
        <v>0</v>
      </c>
      <c r="AD204" s="204">
        <v>0</v>
      </c>
      <c r="AE204" s="198"/>
      <c r="AF204" s="201">
        <v>0</v>
      </c>
      <c r="AG204" s="204">
        <v>0.5</v>
      </c>
      <c r="AH204" s="198" t="s">
        <v>2525</v>
      </c>
      <c r="AI204" s="201">
        <v>0.5</v>
      </c>
      <c r="AJ204" s="204">
        <v>0</v>
      </c>
      <c r="AK204" s="198"/>
      <c r="AL204" s="201">
        <v>0</v>
      </c>
      <c r="AM204" s="204">
        <v>0.5</v>
      </c>
      <c r="AN204" s="198" t="s">
        <v>2525</v>
      </c>
      <c r="AO204" s="201">
        <v>0.5</v>
      </c>
    </row>
    <row r="205" spans="1:41" x14ac:dyDescent="0.3">
      <c r="A205" s="196" t="s">
        <v>1855</v>
      </c>
      <c r="B205" s="196" t="s">
        <v>1856</v>
      </c>
      <c r="C205" s="197" t="s">
        <v>1857</v>
      </c>
      <c r="D205" s="196" t="s">
        <v>81</v>
      </c>
      <c r="E205" s="196" t="s">
        <v>2526</v>
      </c>
      <c r="F205" s="197" t="s">
        <v>13</v>
      </c>
      <c r="G205" s="196" t="s">
        <v>21</v>
      </c>
      <c r="I205" s="198" t="s">
        <v>1051</v>
      </c>
      <c r="J205" s="199">
        <v>1</v>
      </c>
      <c r="K205" s="198" t="s">
        <v>2527</v>
      </c>
      <c r="L205" s="331">
        <v>0.82</v>
      </c>
      <c r="M205" s="199">
        <v>1</v>
      </c>
      <c r="N205" s="198" t="s">
        <v>2528</v>
      </c>
      <c r="O205" s="199" t="s">
        <v>1628</v>
      </c>
      <c r="P205" s="200">
        <v>102000</v>
      </c>
      <c r="Q205" s="201">
        <v>1</v>
      </c>
      <c r="R205" s="331">
        <v>0.18</v>
      </c>
      <c r="S205" s="199">
        <v>5</v>
      </c>
      <c r="T205" s="198" t="s">
        <v>2529</v>
      </c>
      <c r="U205" s="198" t="s">
        <v>2530</v>
      </c>
      <c r="V205" s="331">
        <v>0.11</v>
      </c>
      <c r="W205" s="202">
        <v>43831</v>
      </c>
      <c r="X205" s="202">
        <v>43982</v>
      </c>
      <c r="Y205" s="198" t="s">
        <v>2531</v>
      </c>
      <c r="Z205" s="203">
        <v>0.4</v>
      </c>
      <c r="AA205" s="204">
        <v>0.08</v>
      </c>
      <c r="AB205" s="198" t="s">
        <v>2532</v>
      </c>
      <c r="AC205" s="331">
        <v>0.35</v>
      </c>
      <c r="AD205" s="204">
        <v>0.08</v>
      </c>
      <c r="AE205" s="198" t="s">
        <v>2532</v>
      </c>
      <c r="AF205" s="331">
        <v>0.16250000000000001</v>
      </c>
      <c r="AG205" s="204">
        <v>0.08</v>
      </c>
      <c r="AH205" s="198" t="s">
        <v>2532</v>
      </c>
      <c r="AI205" s="331">
        <v>0.16250000000000001</v>
      </c>
      <c r="AJ205" s="204">
        <v>0.08</v>
      </c>
      <c r="AK205" s="198" t="s">
        <v>2532</v>
      </c>
      <c r="AL205" s="331">
        <v>0.16250000000000001</v>
      </c>
      <c r="AM205" s="204">
        <v>0.08</v>
      </c>
      <c r="AN205" s="198" t="s">
        <v>2532</v>
      </c>
      <c r="AO205" s="331">
        <v>0.16250000000000001</v>
      </c>
    </row>
    <row r="206" spans="1:41" x14ac:dyDescent="0.3">
      <c r="A206" s="196" t="s">
        <v>1855</v>
      </c>
      <c r="B206" s="196" t="s">
        <v>1856</v>
      </c>
      <c r="C206" s="197" t="s">
        <v>1857</v>
      </c>
      <c r="D206" s="196" t="s">
        <v>81</v>
      </c>
      <c r="E206" s="196" t="s">
        <v>2526</v>
      </c>
      <c r="F206" s="197" t="s">
        <v>13</v>
      </c>
      <c r="G206" s="196" t="s">
        <v>21</v>
      </c>
      <c r="I206" s="198" t="s">
        <v>1051</v>
      </c>
      <c r="J206" s="199">
        <v>1</v>
      </c>
      <c r="K206" s="198" t="s">
        <v>2527</v>
      </c>
      <c r="L206" s="333"/>
      <c r="M206" s="199">
        <v>1</v>
      </c>
      <c r="N206" s="198" t="s">
        <v>2528</v>
      </c>
      <c r="O206" s="199" t="s">
        <v>1628</v>
      </c>
      <c r="P206" s="200">
        <v>102000</v>
      </c>
      <c r="Q206" s="201">
        <v>1</v>
      </c>
      <c r="R206" s="333"/>
      <c r="S206" s="199">
        <v>5</v>
      </c>
      <c r="T206" s="198" t="s">
        <v>2529</v>
      </c>
      <c r="U206" s="198" t="s">
        <v>2530</v>
      </c>
      <c r="V206" s="333"/>
      <c r="W206" s="202">
        <v>43831</v>
      </c>
      <c r="X206" s="202">
        <v>43982</v>
      </c>
      <c r="Y206" s="198" t="s">
        <v>2533</v>
      </c>
      <c r="Z206" s="203">
        <v>0.4</v>
      </c>
      <c r="AA206" s="204">
        <v>0.08</v>
      </c>
      <c r="AB206" s="198" t="s">
        <v>2534</v>
      </c>
      <c r="AC206" s="333"/>
      <c r="AD206" s="204">
        <v>0.08</v>
      </c>
      <c r="AE206" s="198" t="s">
        <v>2534</v>
      </c>
      <c r="AF206" s="333"/>
      <c r="AG206" s="204">
        <v>0.08</v>
      </c>
      <c r="AH206" s="198" t="s">
        <v>2534</v>
      </c>
      <c r="AI206" s="333"/>
      <c r="AJ206" s="204">
        <v>0.08</v>
      </c>
      <c r="AK206" s="198" t="s">
        <v>2534</v>
      </c>
      <c r="AL206" s="333"/>
      <c r="AM206" s="204">
        <v>0.08</v>
      </c>
      <c r="AN206" s="198" t="s">
        <v>2534</v>
      </c>
      <c r="AO206" s="333"/>
    </row>
    <row r="207" spans="1:41" x14ac:dyDescent="0.3">
      <c r="A207" s="196" t="s">
        <v>1855</v>
      </c>
      <c r="B207" s="196" t="s">
        <v>1856</v>
      </c>
      <c r="C207" s="197" t="s">
        <v>1857</v>
      </c>
      <c r="D207" s="196" t="s">
        <v>81</v>
      </c>
      <c r="E207" s="196" t="s">
        <v>2526</v>
      </c>
      <c r="F207" s="197" t="s">
        <v>13</v>
      </c>
      <c r="G207" s="196" t="s">
        <v>21</v>
      </c>
      <c r="I207" s="198" t="s">
        <v>1051</v>
      </c>
      <c r="J207" s="199">
        <v>1</v>
      </c>
      <c r="K207" s="198" t="s">
        <v>2527</v>
      </c>
      <c r="L207" s="333"/>
      <c r="M207" s="199">
        <v>1</v>
      </c>
      <c r="N207" s="198" t="s">
        <v>2528</v>
      </c>
      <c r="O207" s="199" t="s">
        <v>1628</v>
      </c>
      <c r="P207" s="200">
        <v>102000</v>
      </c>
      <c r="Q207" s="201">
        <v>1</v>
      </c>
      <c r="R207" s="333"/>
      <c r="S207" s="199">
        <v>5</v>
      </c>
      <c r="T207" s="198" t="s">
        <v>2529</v>
      </c>
      <c r="U207" s="198" t="s">
        <v>2530</v>
      </c>
      <c r="V207" s="332"/>
      <c r="W207" s="202">
        <v>43831</v>
      </c>
      <c r="X207" s="202">
        <v>43982</v>
      </c>
      <c r="Y207" s="198" t="s">
        <v>2535</v>
      </c>
      <c r="Z207" s="203">
        <v>0.2</v>
      </c>
      <c r="AA207" s="204">
        <v>0.19</v>
      </c>
      <c r="AB207" s="198" t="s">
        <v>2536</v>
      </c>
      <c r="AC207" s="332"/>
      <c r="AD207" s="204">
        <v>2.5000000000000001E-3</v>
      </c>
      <c r="AE207" s="198" t="s">
        <v>2536</v>
      </c>
      <c r="AF207" s="332"/>
      <c r="AG207" s="204">
        <v>2.5000000000000001E-3</v>
      </c>
      <c r="AH207" s="198" t="s">
        <v>2536</v>
      </c>
      <c r="AI207" s="332"/>
      <c r="AJ207" s="204">
        <v>2.5000000000000001E-3</v>
      </c>
      <c r="AK207" s="198" t="s">
        <v>2536</v>
      </c>
      <c r="AL207" s="332"/>
      <c r="AM207" s="204">
        <v>2.5000000000000001E-3</v>
      </c>
      <c r="AN207" s="198" t="s">
        <v>2536</v>
      </c>
      <c r="AO207" s="332"/>
    </row>
    <row r="208" spans="1:41" x14ac:dyDescent="0.3">
      <c r="A208" s="196" t="s">
        <v>1855</v>
      </c>
      <c r="B208" s="196" t="s">
        <v>1856</v>
      </c>
      <c r="C208" s="197" t="s">
        <v>1857</v>
      </c>
      <c r="D208" s="196" t="s">
        <v>81</v>
      </c>
      <c r="E208" s="196" t="s">
        <v>2526</v>
      </c>
      <c r="F208" s="197" t="s">
        <v>13</v>
      </c>
      <c r="G208" s="196" t="s">
        <v>21</v>
      </c>
      <c r="I208" s="198" t="s">
        <v>1051</v>
      </c>
      <c r="J208" s="199">
        <v>1</v>
      </c>
      <c r="K208" s="198" t="s">
        <v>2527</v>
      </c>
      <c r="L208" s="333"/>
      <c r="M208" s="199">
        <v>1</v>
      </c>
      <c r="N208" s="198" t="s">
        <v>2528</v>
      </c>
      <c r="O208" s="199" t="s">
        <v>1628</v>
      </c>
      <c r="P208" s="200">
        <v>102000</v>
      </c>
      <c r="Q208" s="201">
        <v>1</v>
      </c>
      <c r="R208" s="333"/>
      <c r="S208" s="199">
        <v>7</v>
      </c>
      <c r="T208" s="198" t="s">
        <v>2537</v>
      </c>
      <c r="U208" s="198" t="s">
        <v>2530</v>
      </c>
      <c r="V208" s="331">
        <v>7.0000000000000007E-2</v>
      </c>
      <c r="W208" s="202">
        <v>43831</v>
      </c>
      <c r="X208" s="202">
        <v>43982</v>
      </c>
      <c r="Y208" s="198" t="s">
        <v>2538</v>
      </c>
      <c r="Z208" s="203">
        <v>0.4</v>
      </c>
      <c r="AA208" s="204">
        <v>0.08</v>
      </c>
      <c r="AB208" s="198" t="s">
        <v>2539</v>
      </c>
      <c r="AC208" s="331">
        <v>0.2</v>
      </c>
      <c r="AD208" s="204">
        <v>0.08</v>
      </c>
      <c r="AE208" s="198" t="s">
        <v>2539</v>
      </c>
      <c r="AF208" s="331">
        <v>0.2</v>
      </c>
      <c r="AG208" s="204">
        <v>0.08</v>
      </c>
      <c r="AH208" s="198" t="s">
        <v>2539</v>
      </c>
      <c r="AI208" s="331">
        <v>0.2</v>
      </c>
      <c r="AJ208" s="204">
        <v>0.08</v>
      </c>
      <c r="AK208" s="198" t="s">
        <v>2539</v>
      </c>
      <c r="AL208" s="331">
        <v>0.2</v>
      </c>
      <c r="AM208" s="204">
        <v>0.08</v>
      </c>
      <c r="AN208" s="198" t="s">
        <v>2539</v>
      </c>
      <c r="AO208" s="331">
        <v>0.2</v>
      </c>
    </row>
    <row r="209" spans="1:41" x14ac:dyDescent="0.3">
      <c r="A209" s="196" t="s">
        <v>1855</v>
      </c>
      <c r="B209" s="196" t="s">
        <v>1856</v>
      </c>
      <c r="C209" s="197" t="s">
        <v>1857</v>
      </c>
      <c r="D209" s="196" t="s">
        <v>81</v>
      </c>
      <c r="E209" s="196" t="s">
        <v>2526</v>
      </c>
      <c r="F209" s="197" t="s">
        <v>13</v>
      </c>
      <c r="G209" s="196" t="s">
        <v>21</v>
      </c>
      <c r="I209" s="198" t="s">
        <v>1051</v>
      </c>
      <c r="J209" s="199">
        <v>1</v>
      </c>
      <c r="K209" s="198" t="s">
        <v>2527</v>
      </c>
      <c r="L209" s="333"/>
      <c r="M209" s="199">
        <v>1</v>
      </c>
      <c r="N209" s="198" t="s">
        <v>2528</v>
      </c>
      <c r="O209" s="199" t="s">
        <v>1628</v>
      </c>
      <c r="P209" s="200">
        <v>102000</v>
      </c>
      <c r="Q209" s="201">
        <v>1</v>
      </c>
      <c r="R209" s="332"/>
      <c r="S209" s="199">
        <v>7</v>
      </c>
      <c r="T209" s="198" t="s">
        <v>2537</v>
      </c>
      <c r="U209" s="198" t="s">
        <v>2530</v>
      </c>
      <c r="V209" s="332"/>
      <c r="W209" s="202">
        <v>43831</v>
      </c>
      <c r="X209" s="202">
        <v>43982</v>
      </c>
      <c r="Y209" s="198" t="s">
        <v>2540</v>
      </c>
      <c r="Z209" s="203">
        <v>0.6</v>
      </c>
      <c r="AA209" s="204">
        <v>0.12</v>
      </c>
      <c r="AB209" s="198" t="s">
        <v>2541</v>
      </c>
      <c r="AC209" s="332"/>
      <c r="AD209" s="204">
        <v>0.12</v>
      </c>
      <c r="AE209" s="198" t="s">
        <v>2541</v>
      </c>
      <c r="AF209" s="332"/>
      <c r="AG209" s="204">
        <v>0.12</v>
      </c>
      <c r="AH209" s="198" t="s">
        <v>2541</v>
      </c>
      <c r="AI209" s="332"/>
      <c r="AJ209" s="204">
        <v>0.12</v>
      </c>
      <c r="AK209" s="198" t="s">
        <v>2541</v>
      </c>
      <c r="AL209" s="332"/>
      <c r="AM209" s="204">
        <v>0.12</v>
      </c>
      <c r="AN209" s="198" t="s">
        <v>2541</v>
      </c>
      <c r="AO209" s="332"/>
    </row>
    <row r="210" spans="1:41" x14ac:dyDescent="0.3">
      <c r="A210" s="196" t="s">
        <v>1855</v>
      </c>
      <c r="B210" s="196" t="s">
        <v>1856</v>
      </c>
      <c r="C210" s="197" t="s">
        <v>1857</v>
      </c>
      <c r="D210" s="196" t="s">
        <v>81</v>
      </c>
      <c r="E210" s="196" t="s">
        <v>2526</v>
      </c>
      <c r="F210" s="197" t="s">
        <v>13</v>
      </c>
      <c r="G210" s="196" t="s">
        <v>21</v>
      </c>
      <c r="I210" s="198" t="s">
        <v>1051</v>
      </c>
      <c r="J210" s="199">
        <v>1</v>
      </c>
      <c r="K210" s="198" t="s">
        <v>2527</v>
      </c>
      <c r="L210" s="333"/>
      <c r="M210" s="199">
        <v>2</v>
      </c>
      <c r="N210" s="198" t="s">
        <v>2542</v>
      </c>
      <c r="O210" s="199" t="s">
        <v>1628</v>
      </c>
      <c r="P210" s="200">
        <v>2154</v>
      </c>
      <c r="Q210" s="201">
        <v>1</v>
      </c>
      <c r="R210" s="331">
        <v>0.18</v>
      </c>
      <c r="S210" s="199">
        <v>13</v>
      </c>
      <c r="T210" s="198" t="s">
        <v>2543</v>
      </c>
      <c r="U210" s="198" t="s">
        <v>2530</v>
      </c>
      <c r="V210" s="331">
        <v>0.11</v>
      </c>
      <c r="W210" s="202">
        <v>43831</v>
      </c>
      <c r="X210" s="202">
        <v>43982</v>
      </c>
      <c r="Y210" s="198" t="s">
        <v>2544</v>
      </c>
      <c r="Z210" s="203">
        <v>0.6</v>
      </c>
      <c r="AA210" s="204">
        <v>0</v>
      </c>
      <c r="AB210" s="198"/>
      <c r="AC210" s="331">
        <v>0.27560000000000001</v>
      </c>
      <c r="AD210" s="204">
        <v>0</v>
      </c>
      <c r="AE210" s="198"/>
      <c r="AF210" s="331">
        <v>3.1E-2</v>
      </c>
      <c r="AG210" s="204">
        <v>0.3</v>
      </c>
      <c r="AH210" s="198" t="s">
        <v>2545</v>
      </c>
      <c r="AI210" s="331">
        <v>0.33099999999999996</v>
      </c>
      <c r="AJ210" s="204">
        <v>0</v>
      </c>
      <c r="AK210" s="198"/>
      <c r="AL210" s="331">
        <v>3.1199999999999999E-2</v>
      </c>
      <c r="AM210" s="204">
        <v>0.3</v>
      </c>
      <c r="AN210" s="198" t="s">
        <v>2545</v>
      </c>
      <c r="AO210" s="331">
        <v>0.33119999999999999</v>
      </c>
    </row>
    <row r="211" spans="1:41" x14ac:dyDescent="0.3">
      <c r="A211" s="196" t="s">
        <v>1855</v>
      </c>
      <c r="B211" s="196" t="s">
        <v>1856</v>
      </c>
      <c r="C211" s="197" t="s">
        <v>1857</v>
      </c>
      <c r="D211" s="196" t="s">
        <v>81</v>
      </c>
      <c r="E211" s="196" t="s">
        <v>2526</v>
      </c>
      <c r="F211" s="197" t="s">
        <v>13</v>
      </c>
      <c r="G211" s="196" t="s">
        <v>21</v>
      </c>
      <c r="I211" s="198" t="s">
        <v>1051</v>
      </c>
      <c r="J211" s="199">
        <v>1</v>
      </c>
      <c r="K211" s="198" t="s">
        <v>2527</v>
      </c>
      <c r="L211" s="333"/>
      <c r="M211" s="199">
        <v>2</v>
      </c>
      <c r="N211" s="198" t="s">
        <v>2542</v>
      </c>
      <c r="O211" s="199" t="s">
        <v>1628</v>
      </c>
      <c r="P211" s="200">
        <v>2154</v>
      </c>
      <c r="Q211" s="201">
        <v>1</v>
      </c>
      <c r="R211" s="333"/>
      <c r="S211" s="199">
        <v>13</v>
      </c>
      <c r="T211" s="198" t="s">
        <v>2543</v>
      </c>
      <c r="U211" s="198" t="s">
        <v>2530</v>
      </c>
      <c r="V211" s="332"/>
      <c r="W211" s="202">
        <v>43831</v>
      </c>
      <c r="X211" s="202">
        <v>43982</v>
      </c>
      <c r="Y211" s="198" t="s">
        <v>2546</v>
      </c>
      <c r="Z211" s="203">
        <v>0.4</v>
      </c>
      <c r="AA211" s="204">
        <v>0.27560000000000001</v>
      </c>
      <c r="AB211" s="198" t="s">
        <v>2536</v>
      </c>
      <c r="AC211" s="332"/>
      <c r="AD211" s="204">
        <v>3.1E-2</v>
      </c>
      <c r="AE211" s="198" t="s">
        <v>2536</v>
      </c>
      <c r="AF211" s="332"/>
      <c r="AG211" s="204">
        <v>3.1E-2</v>
      </c>
      <c r="AH211" s="198" t="s">
        <v>2536</v>
      </c>
      <c r="AI211" s="332"/>
      <c r="AJ211" s="204">
        <v>3.1199999999999999E-2</v>
      </c>
      <c r="AK211" s="198" t="s">
        <v>2536</v>
      </c>
      <c r="AL211" s="332"/>
      <c r="AM211" s="204">
        <v>3.1199999999999999E-2</v>
      </c>
      <c r="AN211" s="198" t="s">
        <v>2536</v>
      </c>
      <c r="AO211" s="332"/>
    </row>
    <row r="212" spans="1:41" x14ac:dyDescent="0.3">
      <c r="A212" s="196" t="s">
        <v>1855</v>
      </c>
      <c r="B212" s="196" t="s">
        <v>1856</v>
      </c>
      <c r="C212" s="197" t="s">
        <v>1857</v>
      </c>
      <c r="D212" s="196" t="s">
        <v>81</v>
      </c>
      <c r="E212" s="196" t="s">
        <v>2526</v>
      </c>
      <c r="F212" s="197" t="s">
        <v>13</v>
      </c>
      <c r="G212" s="196" t="s">
        <v>21</v>
      </c>
      <c r="I212" s="198" t="s">
        <v>1051</v>
      </c>
      <c r="J212" s="199">
        <v>1</v>
      </c>
      <c r="K212" s="198" t="s">
        <v>2527</v>
      </c>
      <c r="L212" s="333"/>
      <c r="M212" s="199">
        <v>2</v>
      </c>
      <c r="N212" s="198" t="s">
        <v>2542</v>
      </c>
      <c r="O212" s="199" t="s">
        <v>1628</v>
      </c>
      <c r="P212" s="200">
        <v>2154</v>
      </c>
      <c r="Q212" s="201">
        <v>1</v>
      </c>
      <c r="R212" s="333"/>
      <c r="S212" s="199">
        <v>14</v>
      </c>
      <c r="T212" s="198" t="s">
        <v>2547</v>
      </c>
      <c r="U212" s="198" t="s">
        <v>2530</v>
      </c>
      <c r="V212" s="331">
        <v>7.0000000000000007E-2</v>
      </c>
      <c r="W212" s="202">
        <v>43831</v>
      </c>
      <c r="X212" s="202">
        <v>43982</v>
      </c>
      <c r="Y212" s="198" t="s">
        <v>2548</v>
      </c>
      <c r="Z212" s="203">
        <v>0.5</v>
      </c>
      <c r="AA212" s="204">
        <v>0</v>
      </c>
      <c r="AB212" s="198"/>
      <c r="AC212" s="331">
        <v>0</v>
      </c>
      <c r="AD212" s="204">
        <v>0</v>
      </c>
      <c r="AE212" s="198"/>
      <c r="AF212" s="331">
        <v>0</v>
      </c>
      <c r="AG212" s="204">
        <v>0.25</v>
      </c>
      <c r="AH212" s="198" t="s">
        <v>2549</v>
      </c>
      <c r="AI212" s="331">
        <v>0.5</v>
      </c>
      <c r="AJ212" s="204">
        <v>0</v>
      </c>
      <c r="AK212" s="198"/>
      <c r="AL212" s="331">
        <v>0</v>
      </c>
      <c r="AM212" s="204">
        <v>0.25</v>
      </c>
      <c r="AN212" s="198" t="s">
        <v>2549</v>
      </c>
      <c r="AO212" s="331">
        <v>0.5</v>
      </c>
    </row>
    <row r="213" spans="1:41" x14ac:dyDescent="0.3">
      <c r="A213" s="196" t="s">
        <v>1855</v>
      </c>
      <c r="B213" s="196" t="s">
        <v>1856</v>
      </c>
      <c r="C213" s="197" t="s">
        <v>1857</v>
      </c>
      <c r="D213" s="196" t="s">
        <v>81</v>
      </c>
      <c r="E213" s="196" t="s">
        <v>2526</v>
      </c>
      <c r="F213" s="197" t="s">
        <v>13</v>
      </c>
      <c r="G213" s="196" t="s">
        <v>21</v>
      </c>
      <c r="I213" s="198" t="s">
        <v>1051</v>
      </c>
      <c r="J213" s="199">
        <v>1</v>
      </c>
      <c r="K213" s="198" t="s">
        <v>2527</v>
      </c>
      <c r="L213" s="333"/>
      <c r="M213" s="199">
        <v>2</v>
      </c>
      <c r="N213" s="198" t="s">
        <v>2542</v>
      </c>
      <c r="O213" s="199" t="s">
        <v>1628</v>
      </c>
      <c r="P213" s="200">
        <v>2154</v>
      </c>
      <c r="Q213" s="201">
        <v>1</v>
      </c>
      <c r="R213" s="332"/>
      <c r="S213" s="199">
        <v>14</v>
      </c>
      <c r="T213" s="198" t="s">
        <v>2547</v>
      </c>
      <c r="U213" s="198" t="s">
        <v>2530</v>
      </c>
      <c r="V213" s="332"/>
      <c r="W213" s="202">
        <v>43831</v>
      </c>
      <c r="X213" s="202">
        <v>43982</v>
      </c>
      <c r="Y213" s="198" t="s">
        <v>2550</v>
      </c>
      <c r="Z213" s="203">
        <v>0.5</v>
      </c>
      <c r="AA213" s="204">
        <v>0</v>
      </c>
      <c r="AB213" s="198"/>
      <c r="AC213" s="332"/>
      <c r="AD213" s="204">
        <v>0</v>
      </c>
      <c r="AE213" s="198"/>
      <c r="AF213" s="332"/>
      <c r="AG213" s="204">
        <v>0.25</v>
      </c>
      <c r="AH213" s="198" t="s">
        <v>2551</v>
      </c>
      <c r="AI213" s="332"/>
      <c r="AJ213" s="204">
        <v>0</v>
      </c>
      <c r="AK213" s="198"/>
      <c r="AL213" s="332"/>
      <c r="AM213" s="204">
        <v>0.25</v>
      </c>
      <c r="AN213" s="198" t="s">
        <v>2551</v>
      </c>
      <c r="AO213" s="332"/>
    </row>
    <row r="214" spans="1:41" x14ac:dyDescent="0.3">
      <c r="A214" s="196" t="s">
        <v>1855</v>
      </c>
      <c r="B214" s="196" t="s">
        <v>1856</v>
      </c>
      <c r="C214" s="197" t="s">
        <v>1857</v>
      </c>
      <c r="D214" s="196" t="s">
        <v>81</v>
      </c>
      <c r="E214" s="196" t="s">
        <v>2526</v>
      </c>
      <c r="F214" s="197" t="s">
        <v>13</v>
      </c>
      <c r="G214" s="196" t="s">
        <v>21</v>
      </c>
      <c r="I214" s="198" t="s">
        <v>1051</v>
      </c>
      <c r="J214" s="199">
        <v>1</v>
      </c>
      <c r="K214" s="198" t="s">
        <v>2527</v>
      </c>
      <c r="L214" s="333"/>
      <c r="M214" s="199">
        <v>3</v>
      </c>
      <c r="N214" s="198" t="s">
        <v>2552</v>
      </c>
      <c r="O214" s="199" t="s">
        <v>1628</v>
      </c>
      <c r="P214" s="200">
        <v>2226</v>
      </c>
      <c r="Q214" s="201">
        <v>1</v>
      </c>
      <c r="R214" s="331">
        <v>0.18</v>
      </c>
      <c r="S214" s="199">
        <v>1</v>
      </c>
      <c r="T214" s="198" t="s">
        <v>2553</v>
      </c>
      <c r="U214" s="198" t="s">
        <v>2530</v>
      </c>
      <c r="V214" s="331">
        <v>0.11</v>
      </c>
      <c r="W214" s="202">
        <v>43831</v>
      </c>
      <c r="X214" s="202">
        <v>43982</v>
      </c>
      <c r="Y214" s="198" t="s">
        <v>2554</v>
      </c>
      <c r="Z214" s="203">
        <v>0.25</v>
      </c>
      <c r="AA214" s="204">
        <v>0</v>
      </c>
      <c r="AB214" s="198"/>
      <c r="AC214" s="331">
        <v>0.2356</v>
      </c>
      <c r="AD214" s="204">
        <v>0.25</v>
      </c>
      <c r="AE214" s="198" t="s">
        <v>2555</v>
      </c>
      <c r="AF214" s="331">
        <v>0.75360000000000005</v>
      </c>
      <c r="AG214" s="204">
        <v>0</v>
      </c>
      <c r="AH214" s="198"/>
      <c r="AI214" s="331">
        <v>3.5999999999999999E-3</v>
      </c>
      <c r="AJ214" s="204">
        <v>0</v>
      </c>
      <c r="AK214" s="198"/>
      <c r="AL214" s="331">
        <v>3.5999999999999999E-3</v>
      </c>
      <c r="AM214" s="204">
        <v>0</v>
      </c>
      <c r="AN214" s="198"/>
      <c r="AO214" s="331">
        <v>3.5999999999999999E-3</v>
      </c>
    </row>
    <row r="215" spans="1:41" x14ac:dyDescent="0.3">
      <c r="A215" s="196" t="s">
        <v>1855</v>
      </c>
      <c r="B215" s="196" t="s">
        <v>1856</v>
      </c>
      <c r="C215" s="197" t="s">
        <v>1857</v>
      </c>
      <c r="D215" s="196" t="s">
        <v>81</v>
      </c>
      <c r="E215" s="196" t="s">
        <v>2526</v>
      </c>
      <c r="F215" s="197" t="s">
        <v>13</v>
      </c>
      <c r="G215" s="196" t="s">
        <v>21</v>
      </c>
      <c r="I215" s="198" t="s">
        <v>1051</v>
      </c>
      <c r="J215" s="199">
        <v>1</v>
      </c>
      <c r="K215" s="198" t="s">
        <v>2527</v>
      </c>
      <c r="L215" s="333"/>
      <c r="M215" s="199">
        <v>3</v>
      </c>
      <c r="N215" s="198" t="s">
        <v>2552</v>
      </c>
      <c r="O215" s="199" t="s">
        <v>1628</v>
      </c>
      <c r="P215" s="200">
        <v>2226</v>
      </c>
      <c r="Q215" s="201">
        <v>1</v>
      </c>
      <c r="R215" s="333"/>
      <c r="S215" s="199">
        <v>1</v>
      </c>
      <c r="T215" s="198" t="s">
        <v>2553</v>
      </c>
      <c r="U215" s="198" t="s">
        <v>2530</v>
      </c>
      <c r="V215" s="333"/>
      <c r="W215" s="202">
        <v>43831</v>
      </c>
      <c r="X215" s="202">
        <v>43982</v>
      </c>
      <c r="Y215" s="198" t="s">
        <v>2556</v>
      </c>
      <c r="Z215" s="203">
        <v>0.25</v>
      </c>
      <c r="AA215" s="204">
        <v>0</v>
      </c>
      <c r="AB215" s="198"/>
      <c r="AC215" s="333"/>
      <c r="AD215" s="204">
        <v>0.25</v>
      </c>
      <c r="AE215" s="198" t="s">
        <v>2557</v>
      </c>
      <c r="AF215" s="333"/>
      <c r="AG215" s="204">
        <v>0</v>
      </c>
      <c r="AH215" s="198"/>
      <c r="AI215" s="333"/>
      <c r="AJ215" s="204">
        <v>0</v>
      </c>
      <c r="AK215" s="198"/>
      <c r="AL215" s="333"/>
      <c r="AM215" s="204">
        <v>0</v>
      </c>
      <c r="AN215" s="198"/>
      <c r="AO215" s="333"/>
    </row>
    <row r="216" spans="1:41" x14ac:dyDescent="0.3">
      <c r="A216" s="196" t="s">
        <v>1855</v>
      </c>
      <c r="B216" s="196" t="s">
        <v>1856</v>
      </c>
      <c r="C216" s="197" t="s">
        <v>1857</v>
      </c>
      <c r="D216" s="196" t="s">
        <v>81</v>
      </c>
      <c r="E216" s="196" t="s">
        <v>2526</v>
      </c>
      <c r="F216" s="197" t="s">
        <v>13</v>
      </c>
      <c r="G216" s="196" t="s">
        <v>21</v>
      </c>
      <c r="I216" s="198" t="s">
        <v>1051</v>
      </c>
      <c r="J216" s="199">
        <v>1</v>
      </c>
      <c r="K216" s="198" t="s">
        <v>2527</v>
      </c>
      <c r="L216" s="333"/>
      <c r="M216" s="199">
        <v>3</v>
      </c>
      <c r="N216" s="198" t="s">
        <v>2552</v>
      </c>
      <c r="O216" s="199" t="s">
        <v>1628</v>
      </c>
      <c r="P216" s="200">
        <v>2226</v>
      </c>
      <c r="Q216" s="201">
        <v>1</v>
      </c>
      <c r="R216" s="333"/>
      <c r="S216" s="199">
        <v>1</v>
      </c>
      <c r="T216" s="198" t="s">
        <v>2553</v>
      </c>
      <c r="U216" s="198" t="s">
        <v>2530</v>
      </c>
      <c r="V216" s="333"/>
      <c r="W216" s="202">
        <v>43831</v>
      </c>
      <c r="X216" s="202">
        <v>43982</v>
      </c>
      <c r="Y216" s="198" t="s">
        <v>2558</v>
      </c>
      <c r="Z216" s="203">
        <v>0.25</v>
      </c>
      <c r="AA216" s="204">
        <v>0</v>
      </c>
      <c r="AB216" s="198"/>
      <c r="AC216" s="333"/>
      <c r="AD216" s="204">
        <v>0.25</v>
      </c>
      <c r="AE216" s="198" t="s">
        <v>2559</v>
      </c>
      <c r="AF216" s="333"/>
      <c r="AG216" s="204">
        <v>0</v>
      </c>
      <c r="AH216" s="198"/>
      <c r="AI216" s="333"/>
      <c r="AJ216" s="204">
        <v>0</v>
      </c>
      <c r="AK216" s="198"/>
      <c r="AL216" s="333"/>
      <c r="AM216" s="204">
        <v>0</v>
      </c>
      <c r="AN216" s="198"/>
      <c r="AO216" s="333"/>
    </row>
    <row r="217" spans="1:41" x14ac:dyDescent="0.3">
      <c r="A217" s="196" t="s">
        <v>1855</v>
      </c>
      <c r="B217" s="196" t="s">
        <v>1856</v>
      </c>
      <c r="C217" s="197" t="s">
        <v>1857</v>
      </c>
      <c r="D217" s="196" t="s">
        <v>81</v>
      </c>
      <c r="E217" s="196" t="s">
        <v>2526</v>
      </c>
      <c r="F217" s="197" t="s">
        <v>13</v>
      </c>
      <c r="G217" s="196" t="s">
        <v>21</v>
      </c>
      <c r="I217" s="198" t="s">
        <v>1051</v>
      </c>
      <c r="J217" s="199">
        <v>1</v>
      </c>
      <c r="K217" s="198" t="s">
        <v>2527</v>
      </c>
      <c r="L217" s="333"/>
      <c r="M217" s="199">
        <v>3</v>
      </c>
      <c r="N217" s="198" t="s">
        <v>2552</v>
      </c>
      <c r="O217" s="199" t="s">
        <v>1628</v>
      </c>
      <c r="P217" s="200">
        <v>2226</v>
      </c>
      <c r="Q217" s="201">
        <v>1</v>
      </c>
      <c r="R217" s="333"/>
      <c r="S217" s="199">
        <v>1</v>
      </c>
      <c r="T217" s="198" t="s">
        <v>2553</v>
      </c>
      <c r="U217" s="198" t="s">
        <v>2530</v>
      </c>
      <c r="V217" s="332"/>
      <c r="W217" s="202">
        <v>43831</v>
      </c>
      <c r="X217" s="202">
        <v>43982</v>
      </c>
      <c r="Y217" s="198" t="s">
        <v>2560</v>
      </c>
      <c r="Z217" s="203">
        <v>0.25</v>
      </c>
      <c r="AA217" s="204">
        <v>0.2356</v>
      </c>
      <c r="AB217" s="198" t="s">
        <v>2536</v>
      </c>
      <c r="AC217" s="332"/>
      <c r="AD217" s="204">
        <v>3.5999999999999999E-3</v>
      </c>
      <c r="AE217" s="198" t="s">
        <v>2536</v>
      </c>
      <c r="AF217" s="332"/>
      <c r="AG217" s="204">
        <v>3.5999999999999999E-3</v>
      </c>
      <c r="AH217" s="198" t="s">
        <v>2536</v>
      </c>
      <c r="AI217" s="332"/>
      <c r="AJ217" s="204">
        <v>3.5999999999999999E-3</v>
      </c>
      <c r="AK217" s="198" t="s">
        <v>2536</v>
      </c>
      <c r="AL217" s="332"/>
      <c r="AM217" s="204">
        <v>3.5999999999999999E-3</v>
      </c>
      <c r="AN217" s="198" t="s">
        <v>2536</v>
      </c>
      <c r="AO217" s="332"/>
    </row>
    <row r="218" spans="1:41" x14ac:dyDescent="0.3">
      <c r="A218" s="196" t="s">
        <v>1855</v>
      </c>
      <c r="B218" s="196" t="s">
        <v>1856</v>
      </c>
      <c r="C218" s="197" t="s">
        <v>1857</v>
      </c>
      <c r="D218" s="196" t="s">
        <v>81</v>
      </c>
      <c r="E218" s="196" t="s">
        <v>2526</v>
      </c>
      <c r="F218" s="197" t="s">
        <v>13</v>
      </c>
      <c r="G218" s="196" t="s">
        <v>21</v>
      </c>
      <c r="I218" s="198" t="s">
        <v>1051</v>
      </c>
      <c r="J218" s="199">
        <v>1</v>
      </c>
      <c r="K218" s="198" t="s">
        <v>2527</v>
      </c>
      <c r="L218" s="333"/>
      <c r="M218" s="199">
        <v>3</v>
      </c>
      <c r="N218" s="198" t="s">
        <v>2552</v>
      </c>
      <c r="O218" s="199" t="s">
        <v>1628</v>
      </c>
      <c r="P218" s="200">
        <v>2226</v>
      </c>
      <c r="Q218" s="201">
        <v>1</v>
      </c>
      <c r="R218" s="333"/>
      <c r="S218" s="199">
        <v>3</v>
      </c>
      <c r="T218" s="198" t="s">
        <v>2561</v>
      </c>
      <c r="U218" s="198" t="s">
        <v>2530</v>
      </c>
      <c r="V218" s="201">
        <v>0.06</v>
      </c>
      <c r="W218" s="202">
        <v>43831</v>
      </c>
      <c r="X218" s="202">
        <v>43982</v>
      </c>
      <c r="Y218" s="198" t="s">
        <v>2562</v>
      </c>
      <c r="Z218" s="203">
        <v>1</v>
      </c>
      <c r="AA218" s="204">
        <v>0</v>
      </c>
      <c r="AB218" s="198"/>
      <c r="AC218" s="201">
        <v>0</v>
      </c>
      <c r="AD218" s="204">
        <v>0</v>
      </c>
      <c r="AE218" s="198"/>
      <c r="AF218" s="201">
        <v>0</v>
      </c>
      <c r="AG218" s="204">
        <v>0.5</v>
      </c>
      <c r="AH218" s="198" t="s">
        <v>2563</v>
      </c>
      <c r="AI218" s="201">
        <v>0.5</v>
      </c>
      <c r="AJ218" s="204">
        <v>0</v>
      </c>
      <c r="AK218" s="198"/>
      <c r="AL218" s="201">
        <v>0</v>
      </c>
      <c r="AM218" s="204">
        <v>0.5</v>
      </c>
      <c r="AN218" s="198" t="s">
        <v>2563</v>
      </c>
      <c r="AO218" s="201">
        <v>0.5</v>
      </c>
    </row>
    <row r="219" spans="1:41" x14ac:dyDescent="0.3">
      <c r="A219" s="196" t="s">
        <v>1855</v>
      </c>
      <c r="B219" s="196" t="s">
        <v>1856</v>
      </c>
      <c r="C219" s="197" t="s">
        <v>1857</v>
      </c>
      <c r="D219" s="196" t="s">
        <v>81</v>
      </c>
      <c r="E219" s="196" t="s">
        <v>2526</v>
      </c>
      <c r="F219" s="197" t="s">
        <v>13</v>
      </c>
      <c r="G219" s="196" t="s">
        <v>21</v>
      </c>
      <c r="I219" s="198" t="s">
        <v>1051</v>
      </c>
      <c r="J219" s="199">
        <v>1</v>
      </c>
      <c r="K219" s="198" t="s">
        <v>2527</v>
      </c>
      <c r="L219" s="333"/>
      <c r="M219" s="199">
        <v>3</v>
      </c>
      <c r="N219" s="198" t="s">
        <v>2552</v>
      </c>
      <c r="O219" s="199" t="s">
        <v>1628</v>
      </c>
      <c r="P219" s="200">
        <v>2226</v>
      </c>
      <c r="Q219" s="201">
        <v>1</v>
      </c>
      <c r="R219" s="332"/>
      <c r="S219" s="199">
        <v>4</v>
      </c>
      <c r="T219" s="198" t="s">
        <v>2564</v>
      </c>
      <c r="U219" s="198" t="s">
        <v>2530</v>
      </c>
      <c r="V219" s="201">
        <v>0.01</v>
      </c>
      <c r="W219" s="202">
        <v>43831</v>
      </c>
      <c r="X219" s="202">
        <v>43982</v>
      </c>
      <c r="Y219" s="198" t="s">
        <v>2565</v>
      </c>
      <c r="Z219" s="203">
        <v>1</v>
      </c>
      <c r="AA219" s="204">
        <v>0</v>
      </c>
      <c r="AB219" s="198"/>
      <c r="AC219" s="201">
        <v>0</v>
      </c>
      <c r="AD219" s="204">
        <v>0</v>
      </c>
      <c r="AE219" s="198"/>
      <c r="AF219" s="201">
        <v>0</v>
      </c>
      <c r="AG219" s="204">
        <v>0</v>
      </c>
      <c r="AH219" s="198"/>
      <c r="AI219" s="201">
        <v>0</v>
      </c>
      <c r="AJ219" s="204">
        <v>0</v>
      </c>
      <c r="AK219" s="198"/>
      <c r="AL219" s="201">
        <v>0</v>
      </c>
      <c r="AM219" s="204">
        <v>1</v>
      </c>
      <c r="AN219" s="198" t="s">
        <v>2566</v>
      </c>
      <c r="AO219" s="201">
        <v>1</v>
      </c>
    </row>
    <row r="220" spans="1:41" x14ac:dyDescent="0.3">
      <c r="A220" s="196" t="s">
        <v>1855</v>
      </c>
      <c r="B220" s="196" t="s">
        <v>1856</v>
      </c>
      <c r="C220" s="197" t="s">
        <v>1857</v>
      </c>
      <c r="D220" s="196" t="s">
        <v>81</v>
      </c>
      <c r="E220" s="196" t="s">
        <v>2526</v>
      </c>
      <c r="F220" s="197" t="s">
        <v>13</v>
      </c>
      <c r="G220" s="196" t="s">
        <v>21</v>
      </c>
      <c r="I220" s="198" t="s">
        <v>1051</v>
      </c>
      <c r="J220" s="199">
        <v>1</v>
      </c>
      <c r="K220" s="198" t="s">
        <v>2527</v>
      </c>
      <c r="L220" s="333"/>
      <c r="M220" s="199">
        <v>4</v>
      </c>
      <c r="N220" s="198" t="s">
        <v>2567</v>
      </c>
      <c r="O220" s="199" t="s">
        <v>1628</v>
      </c>
      <c r="P220" s="200">
        <v>500</v>
      </c>
      <c r="Q220" s="201">
        <v>1</v>
      </c>
      <c r="R220" s="331">
        <v>0.18</v>
      </c>
      <c r="S220" s="199">
        <v>2</v>
      </c>
      <c r="T220" s="198" t="s">
        <v>2568</v>
      </c>
      <c r="U220" s="198" t="s">
        <v>2530</v>
      </c>
      <c r="V220" s="331">
        <v>0.11</v>
      </c>
      <c r="W220" s="202">
        <v>43831</v>
      </c>
      <c r="X220" s="202">
        <v>43982</v>
      </c>
      <c r="Y220" s="198" t="s">
        <v>2569</v>
      </c>
      <c r="Z220" s="203">
        <v>0.6</v>
      </c>
      <c r="AA220" s="204">
        <v>0</v>
      </c>
      <c r="AB220" s="198"/>
      <c r="AC220" s="331">
        <v>0.27200000000000002</v>
      </c>
      <c r="AD220" s="204">
        <v>0.6</v>
      </c>
      <c r="AE220" s="198" t="s">
        <v>2570</v>
      </c>
      <c r="AF220" s="331">
        <v>0.63200000000000001</v>
      </c>
      <c r="AG220" s="204">
        <v>0</v>
      </c>
      <c r="AH220" s="198"/>
      <c r="AI220" s="331">
        <v>3.2000000000000001E-2</v>
      </c>
      <c r="AJ220" s="204">
        <v>0</v>
      </c>
      <c r="AK220" s="198"/>
      <c r="AL220" s="331">
        <v>3.2000000000000001E-2</v>
      </c>
      <c r="AM220" s="204">
        <v>0</v>
      </c>
      <c r="AN220" s="198"/>
      <c r="AO220" s="331">
        <v>3.2000000000000001E-2</v>
      </c>
    </row>
    <row r="221" spans="1:41" x14ac:dyDescent="0.3">
      <c r="A221" s="196" t="s">
        <v>1855</v>
      </c>
      <c r="B221" s="196" t="s">
        <v>1856</v>
      </c>
      <c r="C221" s="197" t="s">
        <v>1857</v>
      </c>
      <c r="D221" s="196" t="s">
        <v>81</v>
      </c>
      <c r="E221" s="196" t="s">
        <v>2526</v>
      </c>
      <c r="F221" s="197" t="s">
        <v>13</v>
      </c>
      <c r="G221" s="196" t="s">
        <v>21</v>
      </c>
      <c r="I221" s="198" t="s">
        <v>1051</v>
      </c>
      <c r="J221" s="199">
        <v>1</v>
      </c>
      <c r="K221" s="198" t="s">
        <v>2527</v>
      </c>
      <c r="L221" s="333"/>
      <c r="M221" s="199">
        <v>4</v>
      </c>
      <c r="N221" s="198" t="s">
        <v>2567</v>
      </c>
      <c r="O221" s="199" t="s">
        <v>1628</v>
      </c>
      <c r="P221" s="200">
        <v>500</v>
      </c>
      <c r="Q221" s="201">
        <v>1</v>
      </c>
      <c r="R221" s="333"/>
      <c r="S221" s="199">
        <v>2</v>
      </c>
      <c r="T221" s="198" t="s">
        <v>2568</v>
      </c>
      <c r="U221" s="198" t="s">
        <v>2530</v>
      </c>
      <c r="V221" s="332"/>
      <c r="W221" s="202">
        <v>43831</v>
      </c>
      <c r="X221" s="202">
        <v>43982</v>
      </c>
      <c r="Y221" s="198" t="s">
        <v>2571</v>
      </c>
      <c r="Z221" s="203">
        <v>0.4</v>
      </c>
      <c r="AA221" s="204">
        <v>0.27200000000000002</v>
      </c>
      <c r="AB221" s="198" t="s">
        <v>2536</v>
      </c>
      <c r="AC221" s="332"/>
      <c r="AD221" s="204">
        <v>3.2000000000000001E-2</v>
      </c>
      <c r="AE221" s="198" t="s">
        <v>2536</v>
      </c>
      <c r="AF221" s="332"/>
      <c r="AG221" s="204">
        <v>3.2000000000000001E-2</v>
      </c>
      <c r="AH221" s="198" t="s">
        <v>2536</v>
      </c>
      <c r="AI221" s="332"/>
      <c r="AJ221" s="204">
        <v>3.2000000000000001E-2</v>
      </c>
      <c r="AK221" s="198" t="s">
        <v>2536</v>
      </c>
      <c r="AL221" s="332"/>
      <c r="AM221" s="204">
        <v>3.2000000000000001E-2</v>
      </c>
      <c r="AN221" s="198" t="s">
        <v>2536</v>
      </c>
      <c r="AO221" s="332"/>
    </row>
    <row r="222" spans="1:41" x14ac:dyDescent="0.3">
      <c r="A222" s="196" t="s">
        <v>1855</v>
      </c>
      <c r="B222" s="196" t="s">
        <v>1856</v>
      </c>
      <c r="C222" s="197" t="s">
        <v>1857</v>
      </c>
      <c r="D222" s="196" t="s">
        <v>81</v>
      </c>
      <c r="E222" s="196" t="s">
        <v>2526</v>
      </c>
      <c r="F222" s="197" t="s">
        <v>13</v>
      </c>
      <c r="G222" s="196" t="s">
        <v>21</v>
      </c>
      <c r="I222" s="198" t="s">
        <v>1051</v>
      </c>
      <c r="J222" s="199">
        <v>1</v>
      </c>
      <c r="K222" s="198" t="s">
        <v>2527</v>
      </c>
      <c r="L222" s="332"/>
      <c r="M222" s="199">
        <v>4</v>
      </c>
      <c r="N222" s="198" t="s">
        <v>2567</v>
      </c>
      <c r="O222" s="199" t="s">
        <v>1628</v>
      </c>
      <c r="P222" s="200">
        <v>500</v>
      </c>
      <c r="Q222" s="201">
        <v>1</v>
      </c>
      <c r="R222" s="332"/>
      <c r="S222" s="199">
        <v>8</v>
      </c>
      <c r="T222" s="198" t="s">
        <v>2572</v>
      </c>
      <c r="U222" s="198" t="s">
        <v>2530</v>
      </c>
      <c r="V222" s="201">
        <v>7.0000000000000007E-2</v>
      </c>
      <c r="W222" s="202">
        <v>43831</v>
      </c>
      <c r="X222" s="202">
        <v>43982</v>
      </c>
      <c r="Y222" s="198" t="s">
        <v>2573</v>
      </c>
      <c r="Z222" s="203">
        <v>1</v>
      </c>
      <c r="AA222" s="204">
        <v>0</v>
      </c>
      <c r="AB222" s="198"/>
      <c r="AC222" s="201">
        <v>0</v>
      </c>
      <c r="AD222" s="204">
        <v>0</v>
      </c>
      <c r="AE222" s="198"/>
      <c r="AF222" s="201">
        <v>0</v>
      </c>
      <c r="AG222" s="204">
        <v>0.5</v>
      </c>
      <c r="AH222" s="198" t="s">
        <v>2574</v>
      </c>
      <c r="AI222" s="201">
        <v>0.5</v>
      </c>
      <c r="AJ222" s="204">
        <v>0</v>
      </c>
      <c r="AK222" s="198"/>
      <c r="AL222" s="201">
        <v>0</v>
      </c>
      <c r="AM222" s="204">
        <v>0.5</v>
      </c>
      <c r="AN222" s="198" t="s">
        <v>2574</v>
      </c>
      <c r="AO222" s="201">
        <v>0.5</v>
      </c>
    </row>
    <row r="223" spans="1:41" x14ac:dyDescent="0.3">
      <c r="A223" s="196" t="s">
        <v>1855</v>
      </c>
      <c r="B223" s="196" t="s">
        <v>1856</v>
      </c>
      <c r="C223" s="197" t="s">
        <v>1857</v>
      </c>
      <c r="D223" s="196" t="s">
        <v>81</v>
      </c>
      <c r="E223" s="196" t="s">
        <v>2526</v>
      </c>
      <c r="F223" s="197" t="s">
        <v>13</v>
      </c>
      <c r="G223" s="196" t="s">
        <v>21</v>
      </c>
      <c r="I223" s="198" t="s">
        <v>1859</v>
      </c>
      <c r="J223" s="199">
        <v>3</v>
      </c>
      <c r="K223" s="198" t="s">
        <v>2575</v>
      </c>
      <c r="L223" s="331">
        <v>0.08</v>
      </c>
      <c r="M223" s="199">
        <v>6</v>
      </c>
      <c r="N223" s="198" t="s">
        <v>2576</v>
      </c>
      <c r="O223" s="199" t="s">
        <v>1628</v>
      </c>
      <c r="P223" s="200">
        <v>1</v>
      </c>
      <c r="Q223" s="201">
        <v>0.15</v>
      </c>
      <c r="R223" s="331">
        <v>0.08</v>
      </c>
      <c r="S223" s="199">
        <v>11</v>
      </c>
      <c r="T223" s="198" t="s">
        <v>2577</v>
      </c>
      <c r="U223" s="198" t="s">
        <v>2530</v>
      </c>
      <c r="V223" s="331">
        <v>0.08</v>
      </c>
      <c r="W223" s="202">
        <v>43831</v>
      </c>
      <c r="X223" s="202">
        <v>43982</v>
      </c>
      <c r="Y223" s="198" t="s">
        <v>2578</v>
      </c>
      <c r="Z223" s="203">
        <v>0.4</v>
      </c>
      <c r="AA223" s="204">
        <v>0</v>
      </c>
      <c r="AB223" s="198"/>
      <c r="AC223" s="331">
        <v>0</v>
      </c>
      <c r="AD223" s="204">
        <v>0</v>
      </c>
      <c r="AE223" s="198"/>
      <c r="AF223" s="331">
        <v>0</v>
      </c>
      <c r="AG223" s="204">
        <v>0</v>
      </c>
      <c r="AH223" s="198"/>
      <c r="AI223" s="331">
        <v>0</v>
      </c>
      <c r="AJ223" s="204">
        <v>0</v>
      </c>
      <c r="AK223" s="198"/>
      <c r="AL223" s="331">
        <v>0</v>
      </c>
      <c r="AM223" s="204">
        <v>0.4</v>
      </c>
      <c r="AN223" s="198" t="s">
        <v>2579</v>
      </c>
      <c r="AO223" s="331">
        <v>1</v>
      </c>
    </row>
    <row r="224" spans="1:41" x14ac:dyDescent="0.3">
      <c r="A224" s="196" t="s">
        <v>1855</v>
      </c>
      <c r="B224" s="196" t="s">
        <v>1856</v>
      </c>
      <c r="C224" s="197" t="s">
        <v>1857</v>
      </c>
      <c r="D224" s="196" t="s">
        <v>81</v>
      </c>
      <c r="E224" s="196" t="s">
        <v>2526</v>
      </c>
      <c r="F224" s="197" t="s">
        <v>13</v>
      </c>
      <c r="G224" s="196" t="s">
        <v>21</v>
      </c>
      <c r="I224" s="198" t="s">
        <v>1859</v>
      </c>
      <c r="J224" s="199">
        <v>3</v>
      </c>
      <c r="K224" s="198" t="s">
        <v>2575</v>
      </c>
      <c r="L224" s="333"/>
      <c r="M224" s="199">
        <v>6</v>
      </c>
      <c r="N224" s="198" t="s">
        <v>2576</v>
      </c>
      <c r="O224" s="199" t="s">
        <v>1628</v>
      </c>
      <c r="P224" s="200">
        <v>1</v>
      </c>
      <c r="Q224" s="201">
        <v>0.15</v>
      </c>
      <c r="R224" s="333"/>
      <c r="S224" s="199">
        <v>11</v>
      </c>
      <c r="T224" s="198" t="s">
        <v>2577</v>
      </c>
      <c r="U224" s="198" t="s">
        <v>2530</v>
      </c>
      <c r="V224" s="333"/>
      <c r="W224" s="202">
        <v>43831</v>
      </c>
      <c r="X224" s="202">
        <v>43982</v>
      </c>
      <c r="Y224" s="198" t="s">
        <v>2580</v>
      </c>
      <c r="Z224" s="203">
        <v>0.3</v>
      </c>
      <c r="AA224" s="204">
        <v>0</v>
      </c>
      <c r="AB224" s="198"/>
      <c r="AC224" s="333"/>
      <c r="AD224" s="204">
        <v>0</v>
      </c>
      <c r="AE224" s="198"/>
      <c r="AF224" s="333"/>
      <c r="AG224" s="204">
        <v>0</v>
      </c>
      <c r="AH224" s="198"/>
      <c r="AI224" s="333"/>
      <c r="AJ224" s="204">
        <v>0</v>
      </c>
      <c r="AK224" s="198"/>
      <c r="AL224" s="333"/>
      <c r="AM224" s="204">
        <v>0.3</v>
      </c>
      <c r="AN224" s="198" t="s">
        <v>2581</v>
      </c>
      <c r="AO224" s="333"/>
    </row>
    <row r="225" spans="1:41" x14ac:dyDescent="0.3">
      <c r="A225" s="196" t="s">
        <v>1855</v>
      </c>
      <c r="B225" s="196" t="s">
        <v>1856</v>
      </c>
      <c r="C225" s="197" t="s">
        <v>1857</v>
      </c>
      <c r="D225" s="196" t="s">
        <v>81</v>
      </c>
      <c r="E225" s="196" t="s">
        <v>2526</v>
      </c>
      <c r="F225" s="197" t="s">
        <v>13</v>
      </c>
      <c r="G225" s="196" t="s">
        <v>21</v>
      </c>
      <c r="I225" s="198" t="s">
        <v>1859</v>
      </c>
      <c r="J225" s="199">
        <v>3</v>
      </c>
      <c r="K225" s="198" t="s">
        <v>2575</v>
      </c>
      <c r="L225" s="332"/>
      <c r="M225" s="199">
        <v>6</v>
      </c>
      <c r="N225" s="198" t="s">
        <v>2576</v>
      </c>
      <c r="O225" s="199" t="s">
        <v>1628</v>
      </c>
      <c r="P225" s="200">
        <v>1</v>
      </c>
      <c r="Q225" s="201">
        <v>0.15</v>
      </c>
      <c r="R225" s="332"/>
      <c r="S225" s="199">
        <v>11</v>
      </c>
      <c r="T225" s="198" t="s">
        <v>2577</v>
      </c>
      <c r="U225" s="198" t="s">
        <v>2530</v>
      </c>
      <c r="V225" s="332"/>
      <c r="W225" s="202">
        <v>43831</v>
      </c>
      <c r="X225" s="202">
        <v>43982</v>
      </c>
      <c r="Y225" s="198" t="s">
        <v>2582</v>
      </c>
      <c r="Z225" s="203">
        <v>0.3</v>
      </c>
      <c r="AA225" s="204">
        <v>0</v>
      </c>
      <c r="AB225" s="198"/>
      <c r="AC225" s="332"/>
      <c r="AD225" s="204">
        <v>0</v>
      </c>
      <c r="AE225" s="198"/>
      <c r="AF225" s="332"/>
      <c r="AG225" s="204">
        <v>0</v>
      </c>
      <c r="AH225" s="198"/>
      <c r="AI225" s="332"/>
      <c r="AJ225" s="204">
        <v>0</v>
      </c>
      <c r="AK225" s="198"/>
      <c r="AL225" s="332"/>
      <c r="AM225" s="204">
        <v>0.3</v>
      </c>
      <c r="AN225" s="198" t="s">
        <v>2583</v>
      </c>
      <c r="AO225" s="332"/>
    </row>
    <row r="226" spans="1:41" x14ac:dyDescent="0.3">
      <c r="A226" s="196" t="s">
        <v>1855</v>
      </c>
      <c r="B226" s="196" t="s">
        <v>1856</v>
      </c>
      <c r="C226" s="197" t="s">
        <v>1857</v>
      </c>
      <c r="D226" s="196" t="s">
        <v>81</v>
      </c>
      <c r="E226" s="196" t="s">
        <v>2526</v>
      </c>
      <c r="F226" s="197" t="s">
        <v>13</v>
      </c>
      <c r="G226" s="196" t="s">
        <v>21</v>
      </c>
      <c r="I226" s="198" t="s">
        <v>1859</v>
      </c>
      <c r="J226" s="199">
        <v>5</v>
      </c>
      <c r="K226" s="198" t="s">
        <v>2584</v>
      </c>
      <c r="L226" s="331">
        <v>0.1</v>
      </c>
      <c r="M226" s="199">
        <v>7</v>
      </c>
      <c r="N226" s="198" t="s">
        <v>2585</v>
      </c>
      <c r="O226" s="199" t="s">
        <v>1628</v>
      </c>
      <c r="P226" s="200">
        <v>1</v>
      </c>
      <c r="Q226" s="201">
        <v>1.5E-3</v>
      </c>
      <c r="R226" s="331">
        <v>0.1</v>
      </c>
      <c r="S226" s="199">
        <v>12</v>
      </c>
      <c r="T226" s="198" t="s">
        <v>2586</v>
      </c>
      <c r="U226" s="198" t="s">
        <v>2530</v>
      </c>
      <c r="V226" s="331">
        <v>0.1</v>
      </c>
      <c r="W226" s="202">
        <v>43831</v>
      </c>
      <c r="X226" s="202">
        <v>43982</v>
      </c>
      <c r="Y226" s="198" t="s">
        <v>2587</v>
      </c>
      <c r="Z226" s="203">
        <v>0.2</v>
      </c>
      <c r="AA226" s="204">
        <v>0</v>
      </c>
      <c r="AB226" s="198"/>
      <c r="AC226" s="331">
        <v>0</v>
      </c>
      <c r="AD226" s="204">
        <v>0</v>
      </c>
      <c r="AE226" s="198"/>
      <c r="AF226" s="331">
        <v>0</v>
      </c>
      <c r="AG226" s="204">
        <v>6.6699999999999995E-2</v>
      </c>
      <c r="AH226" s="198" t="s">
        <v>2588</v>
      </c>
      <c r="AI226" s="331">
        <v>6.6699999999999995E-2</v>
      </c>
      <c r="AJ226" s="204">
        <v>6.6699999999999995E-2</v>
      </c>
      <c r="AK226" s="198" t="s">
        <v>2589</v>
      </c>
      <c r="AL226" s="331">
        <v>0.26669999999999999</v>
      </c>
      <c r="AM226" s="204">
        <v>6.6600000000000006E-2</v>
      </c>
      <c r="AN226" s="198" t="s">
        <v>2590</v>
      </c>
      <c r="AO226" s="331">
        <v>0.66660000000000008</v>
      </c>
    </row>
    <row r="227" spans="1:41" x14ac:dyDescent="0.3">
      <c r="A227" s="196" t="s">
        <v>1855</v>
      </c>
      <c r="B227" s="196" t="s">
        <v>1856</v>
      </c>
      <c r="C227" s="197" t="s">
        <v>1857</v>
      </c>
      <c r="D227" s="196" t="s">
        <v>81</v>
      </c>
      <c r="E227" s="196" t="s">
        <v>2526</v>
      </c>
      <c r="F227" s="197" t="s">
        <v>13</v>
      </c>
      <c r="G227" s="196" t="s">
        <v>21</v>
      </c>
      <c r="I227" s="198" t="s">
        <v>1859</v>
      </c>
      <c r="J227" s="199">
        <v>5</v>
      </c>
      <c r="K227" s="198" t="s">
        <v>2584</v>
      </c>
      <c r="L227" s="333"/>
      <c r="M227" s="199">
        <v>7</v>
      </c>
      <c r="N227" s="198" t="s">
        <v>2585</v>
      </c>
      <c r="O227" s="199" t="s">
        <v>1628</v>
      </c>
      <c r="P227" s="200">
        <v>1</v>
      </c>
      <c r="Q227" s="201">
        <v>1.5E-3</v>
      </c>
      <c r="R227" s="333"/>
      <c r="S227" s="199">
        <v>12</v>
      </c>
      <c r="T227" s="198" t="s">
        <v>2586</v>
      </c>
      <c r="U227" s="198" t="s">
        <v>2530</v>
      </c>
      <c r="V227" s="333"/>
      <c r="W227" s="202">
        <v>43831</v>
      </c>
      <c r="X227" s="202">
        <v>43982</v>
      </c>
      <c r="Y227" s="198" t="s">
        <v>2591</v>
      </c>
      <c r="Z227" s="203">
        <v>0.2</v>
      </c>
      <c r="AA227" s="204">
        <v>0</v>
      </c>
      <c r="AB227" s="198"/>
      <c r="AC227" s="333"/>
      <c r="AD227" s="204">
        <v>0</v>
      </c>
      <c r="AE227" s="198"/>
      <c r="AF227" s="333"/>
      <c r="AG227" s="204">
        <v>0</v>
      </c>
      <c r="AH227" s="198"/>
      <c r="AI227" s="333"/>
      <c r="AJ227" s="204">
        <v>0</v>
      </c>
      <c r="AK227" s="198"/>
      <c r="AL227" s="333"/>
      <c r="AM227" s="204">
        <v>0.2</v>
      </c>
      <c r="AN227" s="198" t="s">
        <v>2592</v>
      </c>
      <c r="AO227" s="333"/>
    </row>
    <row r="228" spans="1:41" x14ac:dyDescent="0.3">
      <c r="A228" s="196" t="s">
        <v>1855</v>
      </c>
      <c r="B228" s="196" t="s">
        <v>1856</v>
      </c>
      <c r="C228" s="197" t="s">
        <v>1857</v>
      </c>
      <c r="D228" s="196" t="s">
        <v>81</v>
      </c>
      <c r="E228" s="196" t="s">
        <v>2526</v>
      </c>
      <c r="F228" s="197" t="s">
        <v>13</v>
      </c>
      <c r="G228" s="196" t="s">
        <v>21</v>
      </c>
      <c r="I228" s="198" t="s">
        <v>1859</v>
      </c>
      <c r="J228" s="199">
        <v>5</v>
      </c>
      <c r="K228" s="198" t="s">
        <v>2584</v>
      </c>
      <c r="L228" s="333"/>
      <c r="M228" s="199">
        <v>7</v>
      </c>
      <c r="N228" s="198" t="s">
        <v>2585</v>
      </c>
      <c r="O228" s="199" t="s">
        <v>1628</v>
      </c>
      <c r="P228" s="200">
        <v>1</v>
      </c>
      <c r="Q228" s="201">
        <v>1.5E-3</v>
      </c>
      <c r="R228" s="333"/>
      <c r="S228" s="199">
        <v>12</v>
      </c>
      <c r="T228" s="198" t="s">
        <v>2586</v>
      </c>
      <c r="U228" s="198" t="s">
        <v>2530</v>
      </c>
      <c r="V228" s="333"/>
      <c r="W228" s="202">
        <v>43831</v>
      </c>
      <c r="X228" s="202">
        <v>43982</v>
      </c>
      <c r="Y228" s="198" t="s">
        <v>2593</v>
      </c>
      <c r="Z228" s="203">
        <v>0.2</v>
      </c>
      <c r="AA228" s="204">
        <v>0</v>
      </c>
      <c r="AB228" s="198"/>
      <c r="AC228" s="333"/>
      <c r="AD228" s="204">
        <v>0</v>
      </c>
      <c r="AE228" s="198"/>
      <c r="AF228" s="333"/>
      <c r="AG228" s="204">
        <v>0</v>
      </c>
      <c r="AH228" s="198"/>
      <c r="AI228" s="333"/>
      <c r="AJ228" s="204">
        <v>0.2</v>
      </c>
      <c r="AK228" s="198" t="s">
        <v>2594</v>
      </c>
      <c r="AL228" s="333"/>
      <c r="AM228" s="204">
        <v>0</v>
      </c>
      <c r="AN228" s="198"/>
      <c r="AO228" s="333"/>
    </row>
    <row r="229" spans="1:41" x14ac:dyDescent="0.3">
      <c r="A229" s="196" t="s">
        <v>1855</v>
      </c>
      <c r="B229" s="196" t="s">
        <v>1856</v>
      </c>
      <c r="C229" s="197" t="s">
        <v>1857</v>
      </c>
      <c r="D229" s="196" t="s">
        <v>81</v>
      </c>
      <c r="E229" s="196" t="s">
        <v>2526</v>
      </c>
      <c r="F229" s="197" t="s">
        <v>13</v>
      </c>
      <c r="G229" s="196" t="s">
        <v>21</v>
      </c>
      <c r="I229" s="198" t="s">
        <v>1859</v>
      </c>
      <c r="J229" s="199">
        <v>5</v>
      </c>
      <c r="K229" s="198" t="s">
        <v>2584</v>
      </c>
      <c r="L229" s="333"/>
      <c r="M229" s="199">
        <v>7</v>
      </c>
      <c r="N229" s="198" t="s">
        <v>2585</v>
      </c>
      <c r="O229" s="199" t="s">
        <v>1628</v>
      </c>
      <c r="P229" s="200">
        <v>1</v>
      </c>
      <c r="Q229" s="201">
        <v>1.5E-3</v>
      </c>
      <c r="R229" s="333"/>
      <c r="S229" s="199">
        <v>12</v>
      </c>
      <c r="T229" s="198" t="s">
        <v>2586</v>
      </c>
      <c r="U229" s="198" t="s">
        <v>2530</v>
      </c>
      <c r="V229" s="333"/>
      <c r="W229" s="202">
        <v>43831</v>
      </c>
      <c r="X229" s="202">
        <v>43982</v>
      </c>
      <c r="Y229" s="198" t="s">
        <v>2595</v>
      </c>
      <c r="Z229" s="203">
        <v>0.2</v>
      </c>
      <c r="AA229" s="204">
        <v>0</v>
      </c>
      <c r="AB229" s="198"/>
      <c r="AC229" s="333"/>
      <c r="AD229" s="204">
        <v>0</v>
      </c>
      <c r="AE229" s="198"/>
      <c r="AF229" s="333"/>
      <c r="AG229" s="204">
        <v>0</v>
      </c>
      <c r="AH229" s="198"/>
      <c r="AI229" s="333"/>
      <c r="AJ229" s="204">
        <v>0</v>
      </c>
      <c r="AK229" s="198"/>
      <c r="AL229" s="333"/>
      <c r="AM229" s="204">
        <v>0.2</v>
      </c>
      <c r="AN229" s="198" t="s">
        <v>2596</v>
      </c>
      <c r="AO229" s="333"/>
    </row>
    <row r="230" spans="1:41" x14ac:dyDescent="0.3">
      <c r="A230" s="196" t="s">
        <v>1855</v>
      </c>
      <c r="B230" s="196" t="s">
        <v>1856</v>
      </c>
      <c r="C230" s="197" t="s">
        <v>1857</v>
      </c>
      <c r="D230" s="196" t="s">
        <v>81</v>
      </c>
      <c r="E230" s="196" t="s">
        <v>2526</v>
      </c>
      <c r="F230" s="197" t="s">
        <v>13</v>
      </c>
      <c r="G230" s="196" t="s">
        <v>21</v>
      </c>
      <c r="I230" s="198" t="s">
        <v>1859</v>
      </c>
      <c r="J230" s="199">
        <v>5</v>
      </c>
      <c r="K230" s="198" t="s">
        <v>2584</v>
      </c>
      <c r="L230" s="332"/>
      <c r="M230" s="199">
        <v>7</v>
      </c>
      <c r="N230" s="198" t="s">
        <v>2585</v>
      </c>
      <c r="O230" s="199" t="s">
        <v>1628</v>
      </c>
      <c r="P230" s="200">
        <v>1</v>
      </c>
      <c r="Q230" s="201">
        <v>1.5E-3</v>
      </c>
      <c r="R230" s="332"/>
      <c r="S230" s="199">
        <v>12</v>
      </c>
      <c r="T230" s="198" t="s">
        <v>2586</v>
      </c>
      <c r="U230" s="198" t="s">
        <v>2530</v>
      </c>
      <c r="V230" s="332"/>
      <c r="W230" s="202">
        <v>43831</v>
      </c>
      <c r="X230" s="202">
        <v>43982</v>
      </c>
      <c r="Y230" s="198" t="s">
        <v>2597</v>
      </c>
      <c r="Z230" s="203">
        <v>0.2</v>
      </c>
      <c r="AA230" s="204">
        <v>0</v>
      </c>
      <c r="AB230" s="198"/>
      <c r="AC230" s="332"/>
      <c r="AD230" s="204">
        <v>0</v>
      </c>
      <c r="AE230" s="198"/>
      <c r="AF230" s="332"/>
      <c r="AG230" s="204">
        <v>0</v>
      </c>
      <c r="AH230" s="198"/>
      <c r="AI230" s="332"/>
      <c r="AJ230" s="204">
        <v>0</v>
      </c>
      <c r="AK230" s="198"/>
      <c r="AL230" s="332"/>
      <c r="AM230" s="204">
        <v>0.2</v>
      </c>
      <c r="AN230" s="198" t="s">
        <v>2598</v>
      </c>
      <c r="AO230" s="332"/>
    </row>
    <row r="231" spans="1:41" x14ac:dyDescent="0.3">
      <c r="A231" s="196" t="s">
        <v>1855</v>
      </c>
      <c r="B231" s="196" t="s">
        <v>1856</v>
      </c>
      <c r="C231" s="197" t="s">
        <v>1857</v>
      </c>
      <c r="D231" s="196" t="s">
        <v>81</v>
      </c>
      <c r="E231" s="196" t="s">
        <v>2526</v>
      </c>
      <c r="F231" s="197" t="s">
        <v>13</v>
      </c>
      <c r="G231" s="196" t="s">
        <v>21</v>
      </c>
      <c r="I231" s="198" t="s">
        <v>1051</v>
      </c>
      <c r="J231" s="199">
        <v>1</v>
      </c>
      <c r="K231" s="198" t="s">
        <v>2527</v>
      </c>
      <c r="L231" s="331" t="s">
        <v>2599</v>
      </c>
      <c r="M231" s="199">
        <v>10</v>
      </c>
      <c r="N231" s="198" t="s">
        <v>2492</v>
      </c>
      <c r="O231" s="199" t="s">
        <v>1628</v>
      </c>
      <c r="P231" s="200">
        <v>100</v>
      </c>
      <c r="Q231" s="201">
        <v>1</v>
      </c>
      <c r="R231" s="331">
        <v>0.1</v>
      </c>
      <c r="S231" s="199">
        <v>16</v>
      </c>
      <c r="T231" s="198" t="s">
        <v>2432</v>
      </c>
      <c r="U231" s="198" t="s">
        <v>2530</v>
      </c>
      <c r="V231" s="331">
        <v>0.1</v>
      </c>
      <c r="W231" s="202">
        <v>43831</v>
      </c>
      <c r="X231" s="202">
        <v>43982</v>
      </c>
      <c r="Y231" s="198" t="s">
        <v>2600</v>
      </c>
      <c r="Z231" s="203">
        <v>0.5</v>
      </c>
      <c r="AA231" s="204">
        <v>0</v>
      </c>
      <c r="AB231" s="198"/>
      <c r="AC231" s="331">
        <v>0</v>
      </c>
      <c r="AD231" s="204">
        <v>0</v>
      </c>
      <c r="AE231" s="198"/>
      <c r="AF231" s="331">
        <v>0</v>
      </c>
      <c r="AG231" s="204">
        <v>0.25</v>
      </c>
      <c r="AH231" s="198" t="s">
        <v>2601</v>
      </c>
      <c r="AI231" s="331">
        <v>0.5</v>
      </c>
      <c r="AJ231" s="204">
        <v>0</v>
      </c>
      <c r="AK231" s="198"/>
      <c r="AL231" s="331">
        <v>0</v>
      </c>
      <c r="AM231" s="204">
        <v>0.25</v>
      </c>
      <c r="AN231" s="198" t="s">
        <v>2601</v>
      </c>
      <c r="AO231" s="331">
        <v>0.5</v>
      </c>
    </row>
    <row r="232" spans="1:41" x14ac:dyDescent="0.3">
      <c r="A232" s="196" t="s">
        <v>1855</v>
      </c>
      <c r="B232" s="196" t="s">
        <v>1856</v>
      </c>
      <c r="C232" s="197" t="s">
        <v>1857</v>
      </c>
      <c r="D232" s="196" t="s">
        <v>81</v>
      </c>
      <c r="E232" s="196" t="s">
        <v>2526</v>
      </c>
      <c r="F232" s="197" t="s">
        <v>13</v>
      </c>
      <c r="G232" s="196" t="s">
        <v>21</v>
      </c>
      <c r="I232" s="198" t="s">
        <v>1051</v>
      </c>
      <c r="J232" s="199">
        <v>1</v>
      </c>
      <c r="K232" s="198" t="s">
        <v>2527</v>
      </c>
      <c r="L232" s="332"/>
      <c r="M232" s="199">
        <v>10</v>
      </c>
      <c r="N232" s="198" t="s">
        <v>2492</v>
      </c>
      <c r="O232" s="199" t="s">
        <v>1628</v>
      </c>
      <c r="P232" s="200">
        <v>100</v>
      </c>
      <c r="Q232" s="201">
        <v>1</v>
      </c>
      <c r="R232" s="332"/>
      <c r="S232" s="199">
        <v>16</v>
      </c>
      <c r="T232" s="198" t="s">
        <v>2432</v>
      </c>
      <c r="U232" s="198" t="s">
        <v>2530</v>
      </c>
      <c r="V232" s="332"/>
      <c r="W232" s="202">
        <v>43831</v>
      </c>
      <c r="X232" s="202">
        <v>43982</v>
      </c>
      <c r="Y232" s="198" t="s">
        <v>2602</v>
      </c>
      <c r="Z232" s="203">
        <v>0.5</v>
      </c>
      <c r="AA232" s="204">
        <v>0</v>
      </c>
      <c r="AB232" s="198"/>
      <c r="AC232" s="332"/>
      <c r="AD232" s="204">
        <v>0</v>
      </c>
      <c r="AE232" s="198"/>
      <c r="AF232" s="332"/>
      <c r="AG232" s="204">
        <v>0.25</v>
      </c>
      <c r="AH232" s="198" t="s">
        <v>2603</v>
      </c>
      <c r="AI232" s="332"/>
      <c r="AJ232" s="204">
        <v>0</v>
      </c>
      <c r="AK232" s="198"/>
      <c r="AL232" s="332"/>
      <c r="AM232" s="204">
        <v>0.25</v>
      </c>
      <c r="AN232" s="198" t="s">
        <v>2603</v>
      </c>
      <c r="AO232" s="332"/>
    </row>
    <row r="233" spans="1:41" x14ac:dyDescent="0.3">
      <c r="A233" s="196" t="s">
        <v>1855</v>
      </c>
      <c r="B233" s="196" t="s">
        <v>1856</v>
      </c>
      <c r="C233" s="197" t="s">
        <v>1857</v>
      </c>
      <c r="D233" s="196" t="s">
        <v>82</v>
      </c>
      <c r="E233" s="196" t="s">
        <v>2604</v>
      </c>
      <c r="F233" s="197" t="s">
        <v>13</v>
      </c>
      <c r="G233" s="196" t="s">
        <v>2605</v>
      </c>
      <c r="I233" s="198" t="s">
        <v>1051</v>
      </c>
      <c r="J233" s="199">
        <v>3</v>
      </c>
      <c r="K233" s="198" t="s">
        <v>2606</v>
      </c>
      <c r="L233" s="331">
        <v>0.55000000000000004</v>
      </c>
      <c r="M233" s="199">
        <v>3</v>
      </c>
      <c r="N233" s="198" t="s">
        <v>2607</v>
      </c>
      <c r="O233" s="199" t="s">
        <v>1426</v>
      </c>
      <c r="P233" s="200">
        <v>1486</v>
      </c>
      <c r="Q233" s="201">
        <v>1</v>
      </c>
      <c r="R233" s="331">
        <v>0.55000000000000004</v>
      </c>
      <c r="S233" s="199">
        <v>3</v>
      </c>
      <c r="T233" s="198" t="s">
        <v>2608</v>
      </c>
      <c r="U233" s="198" t="s">
        <v>2609</v>
      </c>
      <c r="V233" s="331">
        <v>0.55000000000000004</v>
      </c>
      <c r="W233" s="202">
        <v>43831</v>
      </c>
      <c r="X233" s="202">
        <v>43982</v>
      </c>
      <c r="Y233" s="198" t="s">
        <v>2610</v>
      </c>
      <c r="Z233" s="203">
        <v>0.8</v>
      </c>
      <c r="AA233" s="204">
        <v>0.03</v>
      </c>
      <c r="AB233" s="198" t="s">
        <v>2086</v>
      </c>
      <c r="AC233" s="331">
        <v>0.03</v>
      </c>
      <c r="AD233" s="204">
        <v>0.08</v>
      </c>
      <c r="AE233" s="198" t="s">
        <v>2086</v>
      </c>
      <c r="AF233" s="331">
        <v>0.08</v>
      </c>
      <c r="AG233" s="204">
        <v>0.23</v>
      </c>
      <c r="AH233" s="198" t="s">
        <v>2086</v>
      </c>
      <c r="AI233" s="331">
        <v>0.33</v>
      </c>
      <c r="AJ233" s="204">
        <v>0.23</v>
      </c>
      <c r="AK233" s="198" t="s">
        <v>2086</v>
      </c>
      <c r="AL233" s="331">
        <v>0.23</v>
      </c>
      <c r="AM233" s="204">
        <v>0.23</v>
      </c>
      <c r="AN233" s="198" t="s">
        <v>2086</v>
      </c>
      <c r="AO233" s="331">
        <v>0.33</v>
      </c>
    </row>
    <row r="234" spans="1:41" x14ac:dyDescent="0.3">
      <c r="A234" s="196" t="s">
        <v>1855</v>
      </c>
      <c r="B234" s="196" t="s">
        <v>1856</v>
      </c>
      <c r="C234" s="197" t="s">
        <v>1857</v>
      </c>
      <c r="D234" s="196" t="s">
        <v>82</v>
      </c>
      <c r="E234" s="196" t="s">
        <v>2604</v>
      </c>
      <c r="F234" s="197" t="s">
        <v>13</v>
      </c>
      <c r="G234" s="196" t="s">
        <v>2605</v>
      </c>
      <c r="I234" s="198" t="s">
        <v>1051</v>
      </c>
      <c r="J234" s="199">
        <v>3</v>
      </c>
      <c r="K234" s="198" t="s">
        <v>2606</v>
      </c>
      <c r="L234" s="332"/>
      <c r="M234" s="199">
        <v>3</v>
      </c>
      <c r="N234" s="198" t="s">
        <v>2607</v>
      </c>
      <c r="O234" s="199" t="s">
        <v>1426</v>
      </c>
      <c r="P234" s="200">
        <v>1486</v>
      </c>
      <c r="Q234" s="201">
        <v>1</v>
      </c>
      <c r="R234" s="332"/>
      <c r="S234" s="199">
        <v>3</v>
      </c>
      <c r="T234" s="198" t="s">
        <v>2608</v>
      </c>
      <c r="U234" s="198" t="s">
        <v>2609</v>
      </c>
      <c r="V234" s="332"/>
      <c r="W234" s="202">
        <v>43831</v>
      </c>
      <c r="X234" s="202">
        <v>43982</v>
      </c>
      <c r="Y234" s="198" t="s">
        <v>2611</v>
      </c>
      <c r="Z234" s="203">
        <v>0.2</v>
      </c>
      <c r="AA234" s="204">
        <v>0</v>
      </c>
      <c r="AB234" s="198"/>
      <c r="AC234" s="332"/>
      <c r="AD234" s="204">
        <v>0</v>
      </c>
      <c r="AE234" s="198"/>
      <c r="AF234" s="332"/>
      <c r="AG234" s="204">
        <v>0.1</v>
      </c>
      <c r="AH234" s="198" t="s">
        <v>2612</v>
      </c>
      <c r="AI234" s="332"/>
      <c r="AJ234" s="204">
        <v>0</v>
      </c>
      <c r="AK234" s="198"/>
      <c r="AL234" s="332"/>
      <c r="AM234" s="204">
        <v>0.1</v>
      </c>
      <c r="AN234" s="198" t="s">
        <v>2612</v>
      </c>
      <c r="AO234" s="332"/>
    </row>
    <row r="235" spans="1:41" x14ac:dyDescent="0.3">
      <c r="A235" s="196" t="s">
        <v>1855</v>
      </c>
      <c r="B235" s="196" t="s">
        <v>1856</v>
      </c>
      <c r="C235" s="197" t="s">
        <v>1857</v>
      </c>
      <c r="D235" s="196" t="s">
        <v>82</v>
      </c>
      <c r="E235" s="196" t="s">
        <v>2604</v>
      </c>
      <c r="F235" s="197" t="s">
        <v>13</v>
      </c>
      <c r="G235" s="196" t="s">
        <v>2605</v>
      </c>
      <c r="I235" s="198" t="s">
        <v>1111</v>
      </c>
      <c r="J235" s="199">
        <v>4</v>
      </c>
      <c r="K235" s="198" t="s">
        <v>2613</v>
      </c>
      <c r="L235" s="331">
        <v>0.4</v>
      </c>
      <c r="M235" s="199">
        <v>4</v>
      </c>
      <c r="N235" s="198" t="s">
        <v>2614</v>
      </c>
      <c r="O235" s="199" t="s">
        <v>1426</v>
      </c>
      <c r="P235" s="200">
        <v>417</v>
      </c>
      <c r="Q235" s="201">
        <v>1</v>
      </c>
      <c r="R235" s="331">
        <v>0.33</v>
      </c>
      <c r="S235" s="199">
        <v>5</v>
      </c>
      <c r="T235" s="198" t="s">
        <v>2615</v>
      </c>
      <c r="U235" s="198" t="s">
        <v>2609</v>
      </c>
      <c r="V235" s="331">
        <v>0.33</v>
      </c>
      <c r="W235" s="202">
        <v>43862</v>
      </c>
      <c r="X235" s="202">
        <v>43982</v>
      </c>
      <c r="Y235" s="198" t="s">
        <v>2616</v>
      </c>
      <c r="Z235" s="203">
        <v>0.7</v>
      </c>
      <c r="AA235" s="204">
        <v>0</v>
      </c>
      <c r="AB235" s="198"/>
      <c r="AC235" s="331">
        <v>0</v>
      </c>
      <c r="AD235" s="204">
        <v>0.08</v>
      </c>
      <c r="AE235" s="198" t="s">
        <v>2617</v>
      </c>
      <c r="AF235" s="331">
        <v>0.08</v>
      </c>
      <c r="AG235" s="204">
        <v>0.19</v>
      </c>
      <c r="AH235" s="198" t="s">
        <v>2617</v>
      </c>
      <c r="AI235" s="331">
        <v>0.19</v>
      </c>
      <c r="AJ235" s="204">
        <v>0.24</v>
      </c>
      <c r="AK235" s="198" t="s">
        <v>2617</v>
      </c>
      <c r="AL235" s="331">
        <v>0.39</v>
      </c>
      <c r="AM235" s="204">
        <v>0.19</v>
      </c>
      <c r="AN235" s="198" t="s">
        <v>2617</v>
      </c>
      <c r="AO235" s="331">
        <v>0.33999999999999997</v>
      </c>
    </row>
    <row r="236" spans="1:41" x14ac:dyDescent="0.3">
      <c r="A236" s="196" t="s">
        <v>1855</v>
      </c>
      <c r="B236" s="196" t="s">
        <v>1856</v>
      </c>
      <c r="C236" s="197" t="s">
        <v>1857</v>
      </c>
      <c r="D236" s="196" t="s">
        <v>82</v>
      </c>
      <c r="E236" s="196" t="s">
        <v>2604</v>
      </c>
      <c r="F236" s="197" t="s">
        <v>13</v>
      </c>
      <c r="G236" s="196" t="s">
        <v>2605</v>
      </c>
      <c r="I236" s="198" t="s">
        <v>1111</v>
      </c>
      <c r="J236" s="199">
        <v>4</v>
      </c>
      <c r="K236" s="198" t="s">
        <v>2613</v>
      </c>
      <c r="L236" s="333"/>
      <c r="M236" s="199">
        <v>4</v>
      </c>
      <c r="N236" s="198" t="s">
        <v>2614</v>
      </c>
      <c r="O236" s="199" t="s">
        <v>1426</v>
      </c>
      <c r="P236" s="200">
        <v>417</v>
      </c>
      <c r="Q236" s="201">
        <v>1</v>
      </c>
      <c r="R236" s="332"/>
      <c r="S236" s="199">
        <v>5</v>
      </c>
      <c r="T236" s="198" t="s">
        <v>2615</v>
      </c>
      <c r="U236" s="198" t="s">
        <v>2609</v>
      </c>
      <c r="V236" s="332"/>
      <c r="W236" s="202">
        <v>43891</v>
      </c>
      <c r="X236" s="202">
        <v>43982</v>
      </c>
      <c r="Y236" s="198" t="s">
        <v>2618</v>
      </c>
      <c r="Z236" s="203">
        <v>0.3</v>
      </c>
      <c r="AA236" s="204">
        <v>0</v>
      </c>
      <c r="AB236" s="198"/>
      <c r="AC236" s="332"/>
      <c r="AD236" s="204">
        <v>0</v>
      </c>
      <c r="AE236" s="198"/>
      <c r="AF236" s="332"/>
      <c r="AG236" s="204">
        <v>0</v>
      </c>
      <c r="AH236" s="198"/>
      <c r="AI236" s="332"/>
      <c r="AJ236" s="204">
        <v>0.15</v>
      </c>
      <c r="AK236" s="198" t="s">
        <v>2619</v>
      </c>
      <c r="AL236" s="332"/>
      <c r="AM236" s="204">
        <v>0.15</v>
      </c>
      <c r="AN236" s="198" t="s">
        <v>2619</v>
      </c>
      <c r="AO236" s="332"/>
    </row>
    <row r="237" spans="1:41" x14ac:dyDescent="0.3">
      <c r="A237" s="196" t="s">
        <v>1855</v>
      </c>
      <c r="B237" s="196" t="s">
        <v>1856</v>
      </c>
      <c r="C237" s="197" t="s">
        <v>1857</v>
      </c>
      <c r="D237" s="196" t="s">
        <v>82</v>
      </c>
      <c r="E237" s="196" t="s">
        <v>2604</v>
      </c>
      <c r="F237" s="197" t="s">
        <v>13</v>
      </c>
      <c r="G237" s="196" t="s">
        <v>2605</v>
      </c>
      <c r="I237" s="198" t="s">
        <v>1977</v>
      </c>
      <c r="J237" s="199">
        <v>4</v>
      </c>
      <c r="K237" s="198" t="s">
        <v>2613</v>
      </c>
      <c r="L237" s="333"/>
      <c r="M237" s="199">
        <v>5</v>
      </c>
      <c r="N237" s="198" t="s">
        <v>2620</v>
      </c>
      <c r="O237" s="199" t="s">
        <v>1426</v>
      </c>
      <c r="P237" s="200">
        <v>0.5</v>
      </c>
      <c r="Q237" s="201">
        <v>0.5</v>
      </c>
      <c r="R237" s="201">
        <v>0.05</v>
      </c>
      <c r="S237" s="199">
        <v>6</v>
      </c>
      <c r="T237" s="198" t="s">
        <v>2621</v>
      </c>
      <c r="U237" s="198" t="s">
        <v>2609</v>
      </c>
      <c r="V237" s="201">
        <v>0.05</v>
      </c>
      <c r="W237" s="202">
        <v>43862</v>
      </c>
      <c r="X237" s="202">
        <v>43982</v>
      </c>
      <c r="Y237" s="198" t="s">
        <v>2622</v>
      </c>
      <c r="Z237" s="203">
        <v>1</v>
      </c>
      <c r="AA237" s="204">
        <v>0</v>
      </c>
      <c r="AB237" s="198"/>
      <c r="AC237" s="201">
        <v>0</v>
      </c>
      <c r="AD237" s="204">
        <v>0.5</v>
      </c>
      <c r="AE237" s="198" t="s">
        <v>2623</v>
      </c>
      <c r="AF237" s="201">
        <v>0.5</v>
      </c>
      <c r="AG237" s="204">
        <v>0</v>
      </c>
      <c r="AH237" s="198"/>
      <c r="AI237" s="201">
        <v>0</v>
      </c>
      <c r="AJ237" s="204">
        <v>0</v>
      </c>
      <c r="AK237" s="198"/>
      <c r="AL237" s="201">
        <v>0</v>
      </c>
      <c r="AM237" s="204">
        <v>0.5</v>
      </c>
      <c r="AN237" s="198" t="s">
        <v>2624</v>
      </c>
      <c r="AO237" s="201">
        <v>0.5</v>
      </c>
    </row>
    <row r="238" spans="1:41" x14ac:dyDescent="0.3">
      <c r="A238" s="196" t="s">
        <v>1855</v>
      </c>
      <c r="B238" s="196" t="s">
        <v>1856</v>
      </c>
      <c r="C238" s="197" t="s">
        <v>1857</v>
      </c>
      <c r="D238" s="196" t="s">
        <v>82</v>
      </c>
      <c r="E238" s="196" t="s">
        <v>2604</v>
      </c>
      <c r="F238" s="197" t="s">
        <v>13</v>
      </c>
      <c r="G238" s="196" t="s">
        <v>2605</v>
      </c>
      <c r="I238" s="198" t="s">
        <v>1977</v>
      </c>
      <c r="J238" s="199">
        <v>4</v>
      </c>
      <c r="K238" s="198" t="s">
        <v>2613</v>
      </c>
      <c r="L238" s="332"/>
      <c r="M238" s="199">
        <v>6</v>
      </c>
      <c r="N238" s="198" t="s">
        <v>2625</v>
      </c>
      <c r="O238" s="199" t="s">
        <v>1426</v>
      </c>
      <c r="P238" s="200">
        <v>1</v>
      </c>
      <c r="Q238" s="201">
        <v>1</v>
      </c>
      <c r="R238" s="201">
        <v>0.02</v>
      </c>
      <c r="S238" s="199">
        <v>7</v>
      </c>
      <c r="T238" s="198" t="s">
        <v>2626</v>
      </c>
      <c r="U238" s="198" t="s">
        <v>2609</v>
      </c>
      <c r="V238" s="201">
        <v>0.02</v>
      </c>
      <c r="W238" s="202">
        <v>43831</v>
      </c>
      <c r="X238" s="202">
        <v>43982</v>
      </c>
      <c r="Y238" s="198" t="s">
        <v>2627</v>
      </c>
      <c r="Z238" s="203">
        <v>1</v>
      </c>
      <c r="AA238" s="204">
        <v>0</v>
      </c>
      <c r="AB238" s="198"/>
      <c r="AC238" s="201">
        <v>0</v>
      </c>
      <c r="AD238" s="204">
        <v>0</v>
      </c>
      <c r="AE238" s="198"/>
      <c r="AF238" s="201">
        <v>0</v>
      </c>
      <c r="AG238" s="204">
        <v>0.5</v>
      </c>
      <c r="AH238" s="198" t="s">
        <v>2628</v>
      </c>
      <c r="AI238" s="201">
        <v>0.5</v>
      </c>
      <c r="AJ238" s="204">
        <v>0</v>
      </c>
      <c r="AK238" s="198"/>
      <c r="AL238" s="201">
        <v>0</v>
      </c>
      <c r="AM238" s="204">
        <v>0.5</v>
      </c>
      <c r="AN238" s="198" t="s">
        <v>2628</v>
      </c>
      <c r="AO238" s="201">
        <v>0.5</v>
      </c>
    </row>
    <row r="239" spans="1:41" x14ac:dyDescent="0.3">
      <c r="A239" s="196" t="s">
        <v>1855</v>
      </c>
      <c r="B239" s="196" t="s">
        <v>1856</v>
      </c>
      <c r="C239" s="197" t="s">
        <v>1857</v>
      </c>
      <c r="D239" s="196" t="s">
        <v>82</v>
      </c>
      <c r="E239" s="196" t="s">
        <v>2604</v>
      </c>
      <c r="F239" s="197" t="s">
        <v>13</v>
      </c>
      <c r="G239" s="196" t="s">
        <v>2605</v>
      </c>
      <c r="I239" s="198" t="s">
        <v>1051</v>
      </c>
      <c r="J239" s="199">
        <v>5</v>
      </c>
      <c r="K239" s="198" t="s">
        <v>2629</v>
      </c>
      <c r="L239" s="201">
        <v>0.05</v>
      </c>
      <c r="M239" s="199">
        <v>7</v>
      </c>
      <c r="N239" s="198" t="s">
        <v>2630</v>
      </c>
      <c r="O239" s="199" t="s">
        <v>1426</v>
      </c>
      <c r="P239" s="200">
        <v>0.25</v>
      </c>
      <c r="Q239" s="201">
        <v>0.25</v>
      </c>
      <c r="R239" s="201">
        <v>0.05</v>
      </c>
      <c r="S239" s="199">
        <v>9</v>
      </c>
      <c r="T239" s="198" t="s">
        <v>2631</v>
      </c>
      <c r="U239" s="198" t="s">
        <v>2609</v>
      </c>
      <c r="V239" s="201">
        <v>0.05</v>
      </c>
      <c r="W239" s="202">
        <v>43862</v>
      </c>
      <c r="X239" s="202">
        <v>43982</v>
      </c>
      <c r="Y239" s="198" t="s">
        <v>2632</v>
      </c>
      <c r="Z239" s="203">
        <v>1</v>
      </c>
      <c r="AA239" s="204">
        <v>0</v>
      </c>
      <c r="AB239" s="198"/>
      <c r="AC239" s="201">
        <v>0</v>
      </c>
      <c r="AD239" s="204">
        <v>0</v>
      </c>
      <c r="AE239" s="198"/>
      <c r="AF239" s="201">
        <v>0</v>
      </c>
      <c r="AG239" s="204">
        <v>0</v>
      </c>
      <c r="AH239" s="198"/>
      <c r="AI239" s="201">
        <v>0</v>
      </c>
      <c r="AJ239" s="204">
        <v>1</v>
      </c>
      <c r="AK239" s="198" t="s">
        <v>2633</v>
      </c>
      <c r="AL239" s="201">
        <v>1</v>
      </c>
      <c r="AM239" s="204">
        <v>0</v>
      </c>
      <c r="AN239" s="198"/>
      <c r="AO239" s="201">
        <v>0</v>
      </c>
    </row>
    <row r="240" spans="1:41" x14ac:dyDescent="0.3">
      <c r="A240" s="196" t="s">
        <v>1855</v>
      </c>
      <c r="B240" s="196" t="s">
        <v>2634</v>
      </c>
      <c r="C240" s="197" t="s">
        <v>1842</v>
      </c>
      <c r="D240" s="196" t="s">
        <v>83</v>
      </c>
      <c r="E240" s="196" t="s">
        <v>2635</v>
      </c>
      <c r="F240" s="197" t="s">
        <v>2636</v>
      </c>
      <c r="G240" s="196" t="s">
        <v>25</v>
      </c>
      <c r="I240" s="198" t="s">
        <v>874</v>
      </c>
      <c r="J240" s="199">
        <v>1</v>
      </c>
      <c r="K240" s="198" t="s">
        <v>2637</v>
      </c>
      <c r="L240" s="331">
        <v>0.18270000000000003</v>
      </c>
      <c r="M240" s="199">
        <v>1</v>
      </c>
      <c r="N240" s="198" t="s">
        <v>2638</v>
      </c>
      <c r="O240" s="199" t="s">
        <v>1426</v>
      </c>
      <c r="P240" s="200">
        <v>6</v>
      </c>
      <c r="Q240" s="201">
        <v>1</v>
      </c>
      <c r="R240" s="331">
        <v>4.65E-2</v>
      </c>
      <c r="S240" s="199">
        <v>1</v>
      </c>
      <c r="T240" s="198" t="s">
        <v>2639</v>
      </c>
      <c r="U240" s="198" t="s">
        <v>2640</v>
      </c>
      <c r="V240" s="331">
        <v>4.65E-2</v>
      </c>
      <c r="W240" s="202">
        <v>43832</v>
      </c>
      <c r="X240" s="202">
        <v>43982</v>
      </c>
      <c r="Y240" s="198" t="s">
        <v>2641</v>
      </c>
      <c r="Z240" s="203">
        <v>0.8</v>
      </c>
      <c r="AA240" s="204">
        <v>0.16</v>
      </c>
      <c r="AB240" s="198" t="s">
        <v>2642</v>
      </c>
      <c r="AC240" s="331">
        <v>0.16</v>
      </c>
      <c r="AD240" s="204">
        <v>0.16</v>
      </c>
      <c r="AE240" s="198" t="s">
        <v>2642</v>
      </c>
      <c r="AF240" s="331">
        <v>0.16</v>
      </c>
      <c r="AG240" s="204">
        <v>0.16</v>
      </c>
      <c r="AH240" s="198" t="s">
        <v>2642</v>
      </c>
      <c r="AI240" s="331">
        <v>0.36</v>
      </c>
      <c r="AJ240" s="204">
        <v>0.16</v>
      </c>
      <c r="AK240" s="198" t="s">
        <v>2642</v>
      </c>
      <c r="AL240" s="331">
        <v>0.16</v>
      </c>
      <c r="AM240" s="204">
        <v>0.16</v>
      </c>
      <c r="AN240" s="198" t="s">
        <v>2642</v>
      </c>
      <c r="AO240" s="331">
        <v>0.16</v>
      </c>
    </row>
    <row r="241" spans="1:41" x14ac:dyDescent="0.3">
      <c r="A241" s="196" t="s">
        <v>1855</v>
      </c>
      <c r="B241" s="196" t="s">
        <v>2634</v>
      </c>
      <c r="C241" s="197" t="s">
        <v>1842</v>
      </c>
      <c r="D241" s="196" t="s">
        <v>83</v>
      </c>
      <c r="E241" s="196" t="s">
        <v>2635</v>
      </c>
      <c r="F241" s="197" t="s">
        <v>2636</v>
      </c>
      <c r="G241" s="196" t="s">
        <v>25</v>
      </c>
      <c r="I241" s="198" t="s">
        <v>874</v>
      </c>
      <c r="J241" s="199">
        <v>1</v>
      </c>
      <c r="K241" s="198" t="s">
        <v>2637</v>
      </c>
      <c r="L241" s="333"/>
      <c r="M241" s="199">
        <v>1</v>
      </c>
      <c r="N241" s="198" t="s">
        <v>2638</v>
      </c>
      <c r="O241" s="199" t="s">
        <v>1426</v>
      </c>
      <c r="P241" s="200">
        <v>6</v>
      </c>
      <c r="Q241" s="201">
        <v>1</v>
      </c>
      <c r="R241" s="332"/>
      <c r="S241" s="199">
        <v>1</v>
      </c>
      <c r="T241" s="198" t="s">
        <v>2639</v>
      </c>
      <c r="U241" s="198" t="s">
        <v>2640</v>
      </c>
      <c r="V241" s="332"/>
      <c r="W241" s="202">
        <v>43832</v>
      </c>
      <c r="X241" s="202">
        <v>43982</v>
      </c>
      <c r="Y241" s="198" t="s">
        <v>2643</v>
      </c>
      <c r="Z241" s="203">
        <v>0.2</v>
      </c>
      <c r="AA241" s="204">
        <v>0</v>
      </c>
      <c r="AB241" s="198"/>
      <c r="AC241" s="332"/>
      <c r="AD241" s="204">
        <v>0</v>
      </c>
      <c r="AE241" s="198"/>
      <c r="AF241" s="332"/>
      <c r="AG241" s="204">
        <v>0.2</v>
      </c>
      <c r="AH241" s="198" t="s">
        <v>2644</v>
      </c>
      <c r="AI241" s="332"/>
      <c r="AJ241" s="204">
        <v>0</v>
      </c>
      <c r="AK241" s="198"/>
      <c r="AL241" s="332"/>
      <c r="AM241" s="204">
        <v>0</v>
      </c>
      <c r="AN241" s="198"/>
      <c r="AO241" s="332"/>
    </row>
    <row r="242" spans="1:41" x14ac:dyDescent="0.3">
      <c r="A242" s="196" t="s">
        <v>1855</v>
      </c>
      <c r="B242" s="196" t="s">
        <v>2634</v>
      </c>
      <c r="C242" s="197" t="s">
        <v>1842</v>
      </c>
      <c r="D242" s="196" t="s">
        <v>83</v>
      </c>
      <c r="E242" s="196" t="s">
        <v>2635</v>
      </c>
      <c r="F242" s="197" t="s">
        <v>2636</v>
      </c>
      <c r="G242" s="196" t="s">
        <v>25</v>
      </c>
      <c r="I242" s="198" t="s">
        <v>874</v>
      </c>
      <c r="J242" s="199">
        <v>1</v>
      </c>
      <c r="K242" s="198" t="s">
        <v>2637</v>
      </c>
      <c r="L242" s="333"/>
      <c r="M242" s="199">
        <v>4</v>
      </c>
      <c r="N242" s="198" t="s">
        <v>2645</v>
      </c>
      <c r="O242" s="199" t="s">
        <v>1426</v>
      </c>
      <c r="P242" s="200">
        <v>1</v>
      </c>
      <c r="Q242" s="201">
        <v>1</v>
      </c>
      <c r="R242" s="331">
        <v>1E-3</v>
      </c>
      <c r="S242" s="199">
        <v>2</v>
      </c>
      <c r="T242" s="198" t="s">
        <v>2646</v>
      </c>
      <c r="U242" s="198" t="s">
        <v>2640</v>
      </c>
      <c r="V242" s="331">
        <v>1E-3</v>
      </c>
      <c r="W242" s="202">
        <v>43832</v>
      </c>
      <c r="X242" s="202">
        <v>43951</v>
      </c>
      <c r="Y242" s="198" t="s">
        <v>2647</v>
      </c>
      <c r="Z242" s="203">
        <v>0.8</v>
      </c>
      <c r="AA242" s="204">
        <v>0.2</v>
      </c>
      <c r="AB242" s="198" t="s">
        <v>2642</v>
      </c>
      <c r="AC242" s="331">
        <v>0.2</v>
      </c>
      <c r="AD242" s="204">
        <v>0.2</v>
      </c>
      <c r="AE242" s="198" t="s">
        <v>2642</v>
      </c>
      <c r="AF242" s="331">
        <v>0.2</v>
      </c>
      <c r="AG242" s="204">
        <v>0.2</v>
      </c>
      <c r="AH242" s="198" t="s">
        <v>2642</v>
      </c>
      <c r="AI242" s="331">
        <v>0.4</v>
      </c>
      <c r="AJ242" s="204">
        <v>0.2</v>
      </c>
      <c r="AK242" s="198" t="s">
        <v>2642</v>
      </c>
      <c r="AL242" s="331">
        <v>0.2</v>
      </c>
      <c r="AM242" s="204">
        <v>0</v>
      </c>
      <c r="AN242" s="198"/>
      <c r="AO242" s="331">
        <v>0</v>
      </c>
    </row>
    <row r="243" spans="1:41" x14ac:dyDescent="0.3">
      <c r="A243" s="196" t="s">
        <v>1855</v>
      </c>
      <c r="B243" s="196" t="s">
        <v>2634</v>
      </c>
      <c r="C243" s="197" t="s">
        <v>1842</v>
      </c>
      <c r="D243" s="196" t="s">
        <v>83</v>
      </c>
      <c r="E243" s="196" t="s">
        <v>2635</v>
      </c>
      <c r="F243" s="197" t="s">
        <v>2636</v>
      </c>
      <c r="G243" s="196" t="s">
        <v>25</v>
      </c>
      <c r="I243" s="198" t="s">
        <v>874</v>
      </c>
      <c r="J243" s="199">
        <v>1</v>
      </c>
      <c r="K243" s="198" t="s">
        <v>2637</v>
      </c>
      <c r="L243" s="332"/>
      <c r="M243" s="199">
        <v>4</v>
      </c>
      <c r="N243" s="198" t="s">
        <v>2645</v>
      </c>
      <c r="O243" s="199" t="s">
        <v>1426</v>
      </c>
      <c r="P243" s="200">
        <v>1</v>
      </c>
      <c r="Q243" s="201">
        <v>1</v>
      </c>
      <c r="R243" s="332"/>
      <c r="S243" s="199">
        <v>2</v>
      </c>
      <c r="T243" s="198" t="s">
        <v>2646</v>
      </c>
      <c r="U243" s="198" t="s">
        <v>2640</v>
      </c>
      <c r="V243" s="332"/>
      <c r="W243" s="202">
        <v>43832</v>
      </c>
      <c r="X243" s="202">
        <v>43951</v>
      </c>
      <c r="Y243" s="198" t="s">
        <v>2643</v>
      </c>
      <c r="Z243" s="203">
        <v>0.2</v>
      </c>
      <c r="AA243" s="204">
        <v>0</v>
      </c>
      <c r="AB243" s="198"/>
      <c r="AC243" s="332"/>
      <c r="AD243" s="204">
        <v>0</v>
      </c>
      <c r="AE243" s="198"/>
      <c r="AF243" s="332"/>
      <c r="AG243" s="204">
        <v>0.2</v>
      </c>
      <c r="AH243" s="198" t="s">
        <v>2644</v>
      </c>
      <c r="AI243" s="332"/>
      <c r="AJ243" s="204">
        <v>0</v>
      </c>
      <c r="AK243" s="198"/>
      <c r="AL243" s="332"/>
      <c r="AM243" s="204">
        <v>0</v>
      </c>
      <c r="AN243" s="198"/>
      <c r="AO243" s="332"/>
    </row>
    <row r="244" spans="1:41" x14ac:dyDescent="0.3">
      <c r="A244" s="196" t="s">
        <v>1855</v>
      </c>
      <c r="B244" s="196" t="s">
        <v>2634</v>
      </c>
      <c r="C244" s="197" t="s">
        <v>1842</v>
      </c>
      <c r="D244" s="196" t="s">
        <v>83</v>
      </c>
      <c r="E244" s="196" t="s">
        <v>2635</v>
      </c>
      <c r="F244" s="197" t="s">
        <v>2636</v>
      </c>
      <c r="G244" s="196" t="s">
        <v>25</v>
      </c>
      <c r="I244" s="198" t="s">
        <v>874</v>
      </c>
      <c r="J244" s="199">
        <v>2</v>
      </c>
      <c r="K244" s="198" t="s">
        <v>2648</v>
      </c>
      <c r="L244" s="331">
        <v>0.31030000000000002</v>
      </c>
      <c r="M244" s="199">
        <v>6</v>
      </c>
      <c r="N244" s="198" t="s">
        <v>2649</v>
      </c>
      <c r="O244" s="199" t="s">
        <v>1426</v>
      </c>
      <c r="P244" s="200">
        <v>1</v>
      </c>
      <c r="Q244" s="201">
        <v>1</v>
      </c>
      <c r="R244" s="331">
        <v>0.30930000000000002</v>
      </c>
      <c r="S244" s="199">
        <v>3</v>
      </c>
      <c r="T244" s="198" t="s">
        <v>2650</v>
      </c>
      <c r="U244" s="198" t="s">
        <v>2651</v>
      </c>
      <c r="V244" s="331">
        <v>0.30930000000000002</v>
      </c>
      <c r="W244" s="202">
        <v>43832</v>
      </c>
      <c r="X244" s="202">
        <v>43982</v>
      </c>
      <c r="Y244" s="198" t="s">
        <v>2652</v>
      </c>
      <c r="Z244" s="203">
        <v>0.8</v>
      </c>
      <c r="AA244" s="204">
        <v>0</v>
      </c>
      <c r="AB244" s="198"/>
      <c r="AC244" s="331">
        <v>0</v>
      </c>
      <c r="AD244" s="204">
        <v>0</v>
      </c>
      <c r="AE244" s="198"/>
      <c r="AF244" s="331">
        <v>0</v>
      </c>
      <c r="AG244" s="204">
        <v>0.4</v>
      </c>
      <c r="AH244" s="198" t="s">
        <v>2653</v>
      </c>
      <c r="AI244" s="331">
        <v>0.60000000000000009</v>
      </c>
      <c r="AJ244" s="204">
        <v>0.4</v>
      </c>
      <c r="AK244" s="198" t="s">
        <v>2654</v>
      </c>
      <c r="AL244" s="331">
        <v>0.4</v>
      </c>
      <c r="AM244" s="204">
        <v>0</v>
      </c>
      <c r="AN244" s="198"/>
      <c r="AO244" s="331">
        <v>0</v>
      </c>
    </row>
    <row r="245" spans="1:41" x14ac:dyDescent="0.3">
      <c r="A245" s="196" t="s">
        <v>1855</v>
      </c>
      <c r="B245" s="196" t="s">
        <v>2634</v>
      </c>
      <c r="C245" s="197" t="s">
        <v>1842</v>
      </c>
      <c r="D245" s="196" t="s">
        <v>83</v>
      </c>
      <c r="E245" s="196" t="s">
        <v>2635</v>
      </c>
      <c r="F245" s="197" t="s">
        <v>2636</v>
      </c>
      <c r="G245" s="196" t="s">
        <v>25</v>
      </c>
      <c r="I245" s="198" t="s">
        <v>874</v>
      </c>
      <c r="J245" s="199">
        <v>2</v>
      </c>
      <c r="K245" s="198" t="s">
        <v>2648</v>
      </c>
      <c r="L245" s="333"/>
      <c r="M245" s="199">
        <v>6</v>
      </c>
      <c r="N245" s="198" t="s">
        <v>2649</v>
      </c>
      <c r="O245" s="199" t="s">
        <v>1426</v>
      </c>
      <c r="P245" s="200">
        <v>1</v>
      </c>
      <c r="Q245" s="201">
        <v>1</v>
      </c>
      <c r="R245" s="332"/>
      <c r="S245" s="199">
        <v>3</v>
      </c>
      <c r="T245" s="198" t="s">
        <v>2650</v>
      </c>
      <c r="U245" s="198" t="s">
        <v>2651</v>
      </c>
      <c r="V245" s="332"/>
      <c r="W245" s="202">
        <v>43832</v>
      </c>
      <c r="X245" s="202">
        <v>43982</v>
      </c>
      <c r="Y245" s="198" t="s">
        <v>2643</v>
      </c>
      <c r="Z245" s="203">
        <v>0.2</v>
      </c>
      <c r="AA245" s="204">
        <v>0</v>
      </c>
      <c r="AB245" s="198"/>
      <c r="AC245" s="332"/>
      <c r="AD245" s="204">
        <v>0</v>
      </c>
      <c r="AE245" s="198"/>
      <c r="AF245" s="332"/>
      <c r="AG245" s="204">
        <v>0.2</v>
      </c>
      <c r="AH245" s="198" t="s">
        <v>2644</v>
      </c>
      <c r="AI245" s="332"/>
      <c r="AJ245" s="204">
        <v>0</v>
      </c>
      <c r="AK245" s="198"/>
      <c r="AL245" s="332"/>
      <c r="AM245" s="204">
        <v>0</v>
      </c>
      <c r="AN245" s="198"/>
      <c r="AO245" s="332"/>
    </row>
    <row r="246" spans="1:41" x14ac:dyDescent="0.3">
      <c r="A246" s="196" t="s">
        <v>1855</v>
      </c>
      <c r="B246" s="196" t="s">
        <v>2634</v>
      </c>
      <c r="C246" s="197" t="s">
        <v>1842</v>
      </c>
      <c r="D246" s="196" t="s">
        <v>83</v>
      </c>
      <c r="E246" s="196" t="s">
        <v>2635</v>
      </c>
      <c r="F246" s="197" t="s">
        <v>2636</v>
      </c>
      <c r="G246" s="196" t="s">
        <v>25</v>
      </c>
      <c r="I246" s="198" t="s">
        <v>874</v>
      </c>
      <c r="J246" s="199">
        <v>2</v>
      </c>
      <c r="K246" s="198" t="s">
        <v>2648</v>
      </c>
      <c r="L246" s="333"/>
      <c r="M246" s="199">
        <v>7</v>
      </c>
      <c r="N246" s="198" t="s">
        <v>2655</v>
      </c>
      <c r="O246" s="199" t="s">
        <v>1426</v>
      </c>
      <c r="P246" s="200">
        <v>2</v>
      </c>
      <c r="Q246" s="201">
        <v>1</v>
      </c>
      <c r="R246" s="331">
        <v>1E-3</v>
      </c>
      <c r="S246" s="199">
        <v>4</v>
      </c>
      <c r="T246" s="198" t="s">
        <v>2656</v>
      </c>
      <c r="U246" s="198" t="s">
        <v>2657</v>
      </c>
      <c r="V246" s="331">
        <v>1E-3</v>
      </c>
      <c r="W246" s="202">
        <v>43832</v>
      </c>
      <c r="X246" s="202">
        <v>43982</v>
      </c>
      <c r="Y246" s="198" t="s">
        <v>2658</v>
      </c>
      <c r="Z246" s="203">
        <v>0.4</v>
      </c>
      <c r="AA246" s="204">
        <v>0</v>
      </c>
      <c r="AB246" s="198"/>
      <c r="AC246" s="331">
        <v>0</v>
      </c>
      <c r="AD246" s="204">
        <v>0</v>
      </c>
      <c r="AE246" s="198"/>
      <c r="AF246" s="331">
        <v>0</v>
      </c>
      <c r="AG246" s="204">
        <v>0</v>
      </c>
      <c r="AH246" s="198"/>
      <c r="AI246" s="331">
        <v>0.2</v>
      </c>
      <c r="AJ246" s="204">
        <v>0</v>
      </c>
      <c r="AK246" s="198"/>
      <c r="AL246" s="331">
        <v>0</v>
      </c>
      <c r="AM246" s="204">
        <v>0.4</v>
      </c>
      <c r="AN246" s="198" t="s">
        <v>2659</v>
      </c>
      <c r="AO246" s="331">
        <v>0.8</v>
      </c>
    </row>
    <row r="247" spans="1:41" x14ac:dyDescent="0.3">
      <c r="A247" s="196" t="s">
        <v>1855</v>
      </c>
      <c r="B247" s="196" t="s">
        <v>2634</v>
      </c>
      <c r="C247" s="197" t="s">
        <v>1842</v>
      </c>
      <c r="D247" s="196" t="s">
        <v>83</v>
      </c>
      <c r="E247" s="196" t="s">
        <v>2635</v>
      </c>
      <c r="F247" s="197" t="s">
        <v>2636</v>
      </c>
      <c r="G247" s="196" t="s">
        <v>25</v>
      </c>
      <c r="I247" s="198" t="s">
        <v>874</v>
      </c>
      <c r="J247" s="199">
        <v>2</v>
      </c>
      <c r="K247" s="198" t="s">
        <v>2648</v>
      </c>
      <c r="L247" s="333"/>
      <c r="M247" s="199">
        <v>7</v>
      </c>
      <c r="N247" s="198" t="s">
        <v>2655</v>
      </c>
      <c r="O247" s="199" t="s">
        <v>1426</v>
      </c>
      <c r="P247" s="200">
        <v>2</v>
      </c>
      <c r="Q247" s="201">
        <v>1</v>
      </c>
      <c r="R247" s="333"/>
      <c r="S247" s="199">
        <v>4</v>
      </c>
      <c r="T247" s="198" t="s">
        <v>2656</v>
      </c>
      <c r="U247" s="198" t="s">
        <v>2657</v>
      </c>
      <c r="V247" s="333"/>
      <c r="W247" s="202">
        <v>43832</v>
      </c>
      <c r="X247" s="202">
        <v>43982</v>
      </c>
      <c r="Y247" s="198" t="s">
        <v>2660</v>
      </c>
      <c r="Z247" s="203">
        <v>0.4</v>
      </c>
      <c r="AA247" s="204">
        <v>0</v>
      </c>
      <c r="AB247" s="198"/>
      <c r="AC247" s="333"/>
      <c r="AD247" s="204">
        <v>0</v>
      </c>
      <c r="AE247" s="198"/>
      <c r="AF247" s="333"/>
      <c r="AG247" s="204">
        <v>0</v>
      </c>
      <c r="AH247" s="198"/>
      <c r="AI247" s="333"/>
      <c r="AJ247" s="204">
        <v>0</v>
      </c>
      <c r="AK247" s="198"/>
      <c r="AL247" s="333"/>
      <c r="AM247" s="204">
        <v>0.4</v>
      </c>
      <c r="AN247" s="198" t="s">
        <v>2659</v>
      </c>
      <c r="AO247" s="333"/>
    </row>
    <row r="248" spans="1:41" x14ac:dyDescent="0.3">
      <c r="A248" s="196" t="s">
        <v>1855</v>
      </c>
      <c r="B248" s="196" t="s">
        <v>2634</v>
      </c>
      <c r="C248" s="197" t="s">
        <v>1842</v>
      </c>
      <c r="D248" s="196" t="s">
        <v>83</v>
      </c>
      <c r="E248" s="196" t="s">
        <v>2635</v>
      </c>
      <c r="F248" s="197" t="s">
        <v>2636</v>
      </c>
      <c r="G248" s="196" t="s">
        <v>25</v>
      </c>
      <c r="I248" s="198" t="s">
        <v>874</v>
      </c>
      <c r="J248" s="199">
        <v>2</v>
      </c>
      <c r="K248" s="198" t="s">
        <v>2648</v>
      </c>
      <c r="L248" s="332"/>
      <c r="M248" s="199">
        <v>7</v>
      </c>
      <c r="N248" s="198" t="s">
        <v>2655</v>
      </c>
      <c r="O248" s="199" t="s">
        <v>1426</v>
      </c>
      <c r="P248" s="200">
        <v>2</v>
      </c>
      <c r="Q248" s="201">
        <v>1</v>
      </c>
      <c r="R248" s="332"/>
      <c r="S248" s="199">
        <v>4</v>
      </c>
      <c r="T248" s="198" t="s">
        <v>2656</v>
      </c>
      <c r="U248" s="198" t="s">
        <v>2657</v>
      </c>
      <c r="V248" s="332"/>
      <c r="W248" s="202">
        <v>43832</v>
      </c>
      <c r="X248" s="202">
        <v>43982</v>
      </c>
      <c r="Y248" s="198" t="s">
        <v>2643</v>
      </c>
      <c r="Z248" s="203">
        <v>0.2</v>
      </c>
      <c r="AA248" s="204">
        <v>0</v>
      </c>
      <c r="AB248" s="198"/>
      <c r="AC248" s="332"/>
      <c r="AD248" s="204">
        <v>0</v>
      </c>
      <c r="AE248" s="198"/>
      <c r="AF248" s="332"/>
      <c r="AG248" s="204">
        <v>0.2</v>
      </c>
      <c r="AH248" s="198" t="s">
        <v>2644</v>
      </c>
      <c r="AI248" s="332"/>
      <c r="AJ248" s="204">
        <v>0</v>
      </c>
      <c r="AK248" s="198"/>
      <c r="AL248" s="332"/>
      <c r="AM248" s="204">
        <v>0</v>
      </c>
      <c r="AN248" s="198"/>
      <c r="AO248" s="332"/>
    </row>
    <row r="249" spans="1:41" x14ac:dyDescent="0.3">
      <c r="A249" s="196" t="s">
        <v>1855</v>
      </c>
      <c r="B249" s="196" t="s">
        <v>2634</v>
      </c>
      <c r="C249" s="197" t="s">
        <v>1842</v>
      </c>
      <c r="D249" s="196" t="s">
        <v>83</v>
      </c>
      <c r="E249" s="196" t="s">
        <v>2635</v>
      </c>
      <c r="F249" s="197" t="s">
        <v>2636</v>
      </c>
      <c r="G249" s="196" t="s">
        <v>25</v>
      </c>
      <c r="I249" s="198" t="s">
        <v>874</v>
      </c>
      <c r="J249" s="199">
        <v>3</v>
      </c>
      <c r="K249" s="198" t="s">
        <v>2661</v>
      </c>
      <c r="L249" s="331">
        <v>0.20269999999999999</v>
      </c>
      <c r="M249" s="199">
        <v>8</v>
      </c>
      <c r="N249" s="198" t="s">
        <v>2662</v>
      </c>
      <c r="O249" s="199" t="s">
        <v>1426</v>
      </c>
      <c r="P249" s="201">
        <v>0.7</v>
      </c>
      <c r="Q249" s="201">
        <v>1</v>
      </c>
      <c r="R249" s="331">
        <v>0.20269999999999999</v>
      </c>
      <c r="S249" s="199">
        <v>5</v>
      </c>
      <c r="T249" s="198" t="s">
        <v>2663</v>
      </c>
      <c r="U249" s="198" t="s">
        <v>2664</v>
      </c>
      <c r="V249" s="331">
        <v>0.14729999999999999</v>
      </c>
      <c r="W249" s="202">
        <v>43832</v>
      </c>
      <c r="X249" s="202">
        <v>43951</v>
      </c>
      <c r="Y249" s="198" t="s">
        <v>2665</v>
      </c>
      <c r="Z249" s="203">
        <v>0.8</v>
      </c>
      <c r="AA249" s="204">
        <v>0</v>
      </c>
      <c r="AB249" s="198"/>
      <c r="AC249" s="331">
        <v>0</v>
      </c>
      <c r="AD249" s="204">
        <v>0</v>
      </c>
      <c r="AE249" s="198"/>
      <c r="AF249" s="331">
        <v>0</v>
      </c>
      <c r="AG249" s="204">
        <v>0.4</v>
      </c>
      <c r="AH249" s="198" t="s">
        <v>2653</v>
      </c>
      <c r="AI249" s="331">
        <v>0.60000000000000009</v>
      </c>
      <c r="AJ249" s="204">
        <v>0.4</v>
      </c>
      <c r="AK249" s="198" t="s">
        <v>2654</v>
      </c>
      <c r="AL249" s="331">
        <v>0.4</v>
      </c>
      <c r="AM249" s="204">
        <v>0</v>
      </c>
      <c r="AN249" s="198"/>
      <c r="AO249" s="331">
        <v>0</v>
      </c>
    </row>
    <row r="250" spans="1:41" x14ac:dyDescent="0.3">
      <c r="A250" s="196" t="s">
        <v>1855</v>
      </c>
      <c r="B250" s="196" t="s">
        <v>2634</v>
      </c>
      <c r="C250" s="197" t="s">
        <v>1842</v>
      </c>
      <c r="D250" s="196" t="s">
        <v>83</v>
      </c>
      <c r="E250" s="196" t="s">
        <v>2635</v>
      </c>
      <c r="F250" s="197" t="s">
        <v>2636</v>
      </c>
      <c r="G250" s="196" t="s">
        <v>25</v>
      </c>
      <c r="I250" s="198" t="s">
        <v>874</v>
      </c>
      <c r="J250" s="199">
        <v>3</v>
      </c>
      <c r="K250" s="198" t="s">
        <v>2661</v>
      </c>
      <c r="L250" s="333"/>
      <c r="M250" s="199">
        <v>8</v>
      </c>
      <c r="N250" s="198" t="s">
        <v>2662</v>
      </c>
      <c r="O250" s="199" t="s">
        <v>1426</v>
      </c>
      <c r="P250" s="201">
        <v>0.7</v>
      </c>
      <c r="Q250" s="201">
        <v>1</v>
      </c>
      <c r="R250" s="333"/>
      <c r="S250" s="199">
        <v>5</v>
      </c>
      <c r="T250" s="198" t="s">
        <v>2663</v>
      </c>
      <c r="U250" s="198" t="s">
        <v>2664</v>
      </c>
      <c r="V250" s="332"/>
      <c r="W250" s="202">
        <v>43832</v>
      </c>
      <c r="X250" s="202">
        <v>43951</v>
      </c>
      <c r="Y250" s="198" t="s">
        <v>2643</v>
      </c>
      <c r="Z250" s="203">
        <v>0.2</v>
      </c>
      <c r="AA250" s="204">
        <v>0</v>
      </c>
      <c r="AB250" s="198"/>
      <c r="AC250" s="332"/>
      <c r="AD250" s="204">
        <v>0</v>
      </c>
      <c r="AE250" s="198"/>
      <c r="AF250" s="332"/>
      <c r="AG250" s="204">
        <v>0.2</v>
      </c>
      <c r="AH250" s="198" t="s">
        <v>2644</v>
      </c>
      <c r="AI250" s="332"/>
      <c r="AJ250" s="204">
        <v>0</v>
      </c>
      <c r="AK250" s="198"/>
      <c r="AL250" s="332"/>
      <c r="AM250" s="204">
        <v>0</v>
      </c>
      <c r="AN250" s="198"/>
      <c r="AO250" s="332"/>
    </row>
    <row r="251" spans="1:41" x14ac:dyDescent="0.3">
      <c r="A251" s="196" t="s">
        <v>1855</v>
      </c>
      <c r="B251" s="196" t="s">
        <v>2634</v>
      </c>
      <c r="C251" s="197" t="s">
        <v>1842</v>
      </c>
      <c r="D251" s="196" t="s">
        <v>83</v>
      </c>
      <c r="E251" s="196" t="s">
        <v>2635</v>
      </c>
      <c r="F251" s="197" t="s">
        <v>2636</v>
      </c>
      <c r="G251" s="196" t="s">
        <v>25</v>
      </c>
      <c r="I251" s="198" t="s">
        <v>874</v>
      </c>
      <c r="J251" s="199">
        <v>3</v>
      </c>
      <c r="K251" s="198" t="s">
        <v>2661</v>
      </c>
      <c r="L251" s="333"/>
      <c r="M251" s="199">
        <v>8</v>
      </c>
      <c r="N251" s="198" t="s">
        <v>2662</v>
      </c>
      <c r="O251" s="199" t="s">
        <v>1426</v>
      </c>
      <c r="P251" s="201">
        <v>0.7</v>
      </c>
      <c r="Q251" s="201">
        <v>1</v>
      </c>
      <c r="R251" s="333"/>
      <c r="S251" s="199">
        <v>6</v>
      </c>
      <c r="T251" s="198" t="s">
        <v>2666</v>
      </c>
      <c r="U251" s="198" t="s">
        <v>2667</v>
      </c>
      <c r="V251" s="331">
        <v>5.28E-2</v>
      </c>
      <c r="W251" s="202">
        <v>43832</v>
      </c>
      <c r="X251" s="202">
        <v>43982</v>
      </c>
      <c r="Y251" s="198" t="s">
        <v>2668</v>
      </c>
      <c r="Z251" s="203">
        <v>0.2</v>
      </c>
      <c r="AA251" s="204">
        <v>0</v>
      </c>
      <c r="AB251" s="198"/>
      <c r="AC251" s="331">
        <v>0</v>
      </c>
      <c r="AD251" s="204">
        <v>6.6666699999999995E-2</v>
      </c>
      <c r="AE251" s="198" t="s">
        <v>2653</v>
      </c>
      <c r="AF251" s="331">
        <v>0.2666674</v>
      </c>
      <c r="AG251" s="204">
        <v>6.6666699999999995E-2</v>
      </c>
      <c r="AH251" s="198" t="s">
        <v>2654</v>
      </c>
      <c r="AI251" s="331">
        <v>0.36666639999999995</v>
      </c>
      <c r="AJ251" s="204">
        <v>0</v>
      </c>
      <c r="AK251" s="198"/>
      <c r="AL251" s="331">
        <v>0.1</v>
      </c>
      <c r="AM251" s="204">
        <v>6.6666600000000006E-2</v>
      </c>
      <c r="AN251" s="198" t="s">
        <v>2669</v>
      </c>
      <c r="AO251" s="331">
        <v>0.26666620000000002</v>
      </c>
    </row>
    <row r="252" spans="1:41" x14ac:dyDescent="0.3">
      <c r="A252" s="196" t="s">
        <v>1855</v>
      </c>
      <c r="B252" s="196" t="s">
        <v>2634</v>
      </c>
      <c r="C252" s="197" t="s">
        <v>1842</v>
      </c>
      <c r="D252" s="196" t="s">
        <v>83</v>
      </c>
      <c r="E252" s="196" t="s">
        <v>2635</v>
      </c>
      <c r="F252" s="197" t="s">
        <v>2636</v>
      </c>
      <c r="G252" s="196" t="s">
        <v>25</v>
      </c>
      <c r="I252" s="198" t="s">
        <v>874</v>
      </c>
      <c r="J252" s="199">
        <v>3</v>
      </c>
      <c r="K252" s="198" t="s">
        <v>2661</v>
      </c>
      <c r="L252" s="333"/>
      <c r="M252" s="199">
        <v>8</v>
      </c>
      <c r="N252" s="198" t="s">
        <v>2662</v>
      </c>
      <c r="O252" s="199" t="s">
        <v>1426</v>
      </c>
      <c r="P252" s="201">
        <v>0.7</v>
      </c>
      <c r="Q252" s="201">
        <v>1</v>
      </c>
      <c r="R252" s="333"/>
      <c r="S252" s="199">
        <v>6</v>
      </c>
      <c r="T252" s="198" t="s">
        <v>2666</v>
      </c>
      <c r="U252" s="198" t="s">
        <v>2667</v>
      </c>
      <c r="V252" s="333"/>
      <c r="W252" s="202">
        <v>43832</v>
      </c>
      <c r="X252" s="202">
        <v>43982</v>
      </c>
      <c r="Y252" s="198" t="s">
        <v>2670</v>
      </c>
      <c r="Z252" s="203">
        <v>0.2</v>
      </c>
      <c r="AA252" s="204">
        <v>0</v>
      </c>
      <c r="AB252" s="198"/>
      <c r="AC252" s="333"/>
      <c r="AD252" s="204">
        <v>6.6666699999999995E-2</v>
      </c>
      <c r="AE252" s="198" t="s">
        <v>2653</v>
      </c>
      <c r="AF252" s="333"/>
      <c r="AG252" s="204">
        <v>6.6666699999999995E-2</v>
      </c>
      <c r="AH252" s="198" t="s">
        <v>2654</v>
      </c>
      <c r="AI252" s="333"/>
      <c r="AJ252" s="204">
        <v>0</v>
      </c>
      <c r="AK252" s="198"/>
      <c r="AL252" s="333"/>
      <c r="AM252" s="204">
        <v>6.6666600000000006E-2</v>
      </c>
      <c r="AN252" s="198" t="s">
        <v>2669</v>
      </c>
      <c r="AO252" s="333"/>
    </row>
    <row r="253" spans="1:41" x14ac:dyDescent="0.3">
      <c r="A253" s="196" t="s">
        <v>1855</v>
      </c>
      <c r="B253" s="196" t="s">
        <v>2634</v>
      </c>
      <c r="C253" s="197" t="s">
        <v>1842</v>
      </c>
      <c r="D253" s="196" t="s">
        <v>83</v>
      </c>
      <c r="E253" s="196" t="s">
        <v>2635</v>
      </c>
      <c r="F253" s="197" t="s">
        <v>2636</v>
      </c>
      <c r="G253" s="196" t="s">
        <v>25</v>
      </c>
      <c r="I253" s="198" t="s">
        <v>874</v>
      </c>
      <c r="J253" s="199">
        <v>3</v>
      </c>
      <c r="K253" s="198" t="s">
        <v>2661</v>
      </c>
      <c r="L253" s="333"/>
      <c r="M253" s="199">
        <v>8</v>
      </c>
      <c r="N253" s="198" t="s">
        <v>2662</v>
      </c>
      <c r="O253" s="199" t="s">
        <v>1426</v>
      </c>
      <c r="P253" s="201">
        <v>0.7</v>
      </c>
      <c r="Q253" s="201">
        <v>1</v>
      </c>
      <c r="R253" s="333"/>
      <c r="S253" s="199">
        <v>6</v>
      </c>
      <c r="T253" s="198" t="s">
        <v>2666</v>
      </c>
      <c r="U253" s="198" t="s">
        <v>2667</v>
      </c>
      <c r="V253" s="333"/>
      <c r="W253" s="202">
        <v>43832</v>
      </c>
      <c r="X253" s="202">
        <v>43982</v>
      </c>
      <c r="Y253" s="198" t="s">
        <v>2671</v>
      </c>
      <c r="Z253" s="203">
        <v>0.4</v>
      </c>
      <c r="AA253" s="204">
        <v>0</v>
      </c>
      <c r="AB253" s="198"/>
      <c r="AC253" s="333"/>
      <c r="AD253" s="204">
        <v>0.13333400000000001</v>
      </c>
      <c r="AE253" s="198" t="s">
        <v>2653</v>
      </c>
      <c r="AF253" s="333"/>
      <c r="AG253" s="204">
        <v>0.13333300000000001</v>
      </c>
      <c r="AH253" s="198" t="s">
        <v>2654</v>
      </c>
      <c r="AI253" s="333"/>
      <c r="AJ253" s="204">
        <v>0</v>
      </c>
      <c r="AK253" s="198"/>
      <c r="AL253" s="333"/>
      <c r="AM253" s="204">
        <v>0.13333300000000001</v>
      </c>
      <c r="AN253" s="198" t="s">
        <v>2669</v>
      </c>
      <c r="AO253" s="333"/>
    </row>
    <row r="254" spans="1:41" x14ac:dyDescent="0.3">
      <c r="A254" s="196" t="s">
        <v>1855</v>
      </c>
      <c r="B254" s="196" t="s">
        <v>2634</v>
      </c>
      <c r="C254" s="197" t="s">
        <v>1842</v>
      </c>
      <c r="D254" s="196" t="s">
        <v>83</v>
      </c>
      <c r="E254" s="196" t="s">
        <v>2635</v>
      </c>
      <c r="F254" s="197" t="s">
        <v>2636</v>
      </c>
      <c r="G254" s="196" t="s">
        <v>25</v>
      </c>
      <c r="I254" s="198" t="s">
        <v>874</v>
      </c>
      <c r="J254" s="199">
        <v>3</v>
      </c>
      <c r="K254" s="198" t="s">
        <v>2661</v>
      </c>
      <c r="L254" s="333"/>
      <c r="M254" s="199">
        <v>8</v>
      </c>
      <c r="N254" s="198" t="s">
        <v>2662</v>
      </c>
      <c r="O254" s="199" t="s">
        <v>1426</v>
      </c>
      <c r="P254" s="201">
        <v>0.7</v>
      </c>
      <c r="Q254" s="201">
        <v>1</v>
      </c>
      <c r="R254" s="333"/>
      <c r="S254" s="199">
        <v>6</v>
      </c>
      <c r="T254" s="198" t="s">
        <v>2666</v>
      </c>
      <c r="U254" s="198" t="s">
        <v>2667</v>
      </c>
      <c r="V254" s="332"/>
      <c r="W254" s="202">
        <v>43832</v>
      </c>
      <c r="X254" s="202">
        <v>43982</v>
      </c>
      <c r="Y254" s="198" t="s">
        <v>2672</v>
      </c>
      <c r="Z254" s="203">
        <v>0.2</v>
      </c>
      <c r="AA254" s="204">
        <v>0</v>
      </c>
      <c r="AB254" s="198"/>
      <c r="AC254" s="332"/>
      <c r="AD254" s="204">
        <v>0</v>
      </c>
      <c r="AE254" s="198"/>
      <c r="AF254" s="332"/>
      <c r="AG254" s="204">
        <v>0.1</v>
      </c>
      <c r="AH254" s="198" t="s">
        <v>2653</v>
      </c>
      <c r="AI254" s="332"/>
      <c r="AJ254" s="204">
        <v>0.1</v>
      </c>
      <c r="AK254" s="198" t="s">
        <v>2654</v>
      </c>
      <c r="AL254" s="332"/>
      <c r="AM254" s="204">
        <v>0</v>
      </c>
      <c r="AN254" s="198"/>
      <c r="AO254" s="332"/>
    </row>
    <row r="255" spans="1:41" x14ac:dyDescent="0.3">
      <c r="A255" s="196" t="s">
        <v>1855</v>
      </c>
      <c r="B255" s="196" t="s">
        <v>2634</v>
      </c>
      <c r="C255" s="197" t="s">
        <v>1842</v>
      </c>
      <c r="D255" s="196" t="s">
        <v>83</v>
      </c>
      <c r="E255" s="196" t="s">
        <v>2635</v>
      </c>
      <c r="F255" s="197" t="s">
        <v>2636</v>
      </c>
      <c r="G255" s="196" t="s">
        <v>25</v>
      </c>
      <c r="I255" s="198" t="s">
        <v>874</v>
      </c>
      <c r="J255" s="199">
        <v>3</v>
      </c>
      <c r="K255" s="198" t="s">
        <v>2661</v>
      </c>
      <c r="L255" s="333"/>
      <c r="M255" s="199">
        <v>8</v>
      </c>
      <c r="N255" s="198" t="s">
        <v>2662</v>
      </c>
      <c r="O255" s="199" t="s">
        <v>1426</v>
      </c>
      <c r="P255" s="201">
        <v>0.7</v>
      </c>
      <c r="Q255" s="201">
        <v>1</v>
      </c>
      <c r="R255" s="333"/>
      <c r="S255" s="199">
        <v>7</v>
      </c>
      <c r="T255" s="198" t="s">
        <v>2673</v>
      </c>
      <c r="U255" s="198" t="s">
        <v>2674</v>
      </c>
      <c r="V255" s="201">
        <v>6.9999999999999999E-4</v>
      </c>
      <c r="W255" s="202">
        <v>43862</v>
      </c>
      <c r="X255" s="202">
        <v>43982</v>
      </c>
      <c r="Y255" s="198" t="s">
        <v>2675</v>
      </c>
      <c r="Z255" s="203">
        <v>1</v>
      </c>
      <c r="AA255" s="204">
        <v>0</v>
      </c>
      <c r="AB255" s="198"/>
      <c r="AC255" s="201">
        <v>0</v>
      </c>
      <c r="AD255" s="204">
        <v>0</v>
      </c>
      <c r="AE255" s="198"/>
      <c r="AF255" s="201">
        <v>0</v>
      </c>
      <c r="AG255" s="204">
        <v>0</v>
      </c>
      <c r="AH255" s="198"/>
      <c r="AI255" s="201">
        <v>0</v>
      </c>
      <c r="AJ255" s="204">
        <v>0</v>
      </c>
      <c r="AK255" s="198"/>
      <c r="AL255" s="201">
        <v>0</v>
      </c>
      <c r="AM255" s="204">
        <v>1</v>
      </c>
      <c r="AN255" s="198" t="s">
        <v>2676</v>
      </c>
      <c r="AO255" s="201">
        <v>1</v>
      </c>
    </row>
    <row r="256" spans="1:41" x14ac:dyDescent="0.3">
      <c r="A256" s="196" t="s">
        <v>1855</v>
      </c>
      <c r="B256" s="196" t="s">
        <v>2634</v>
      </c>
      <c r="C256" s="197" t="s">
        <v>1842</v>
      </c>
      <c r="D256" s="196" t="s">
        <v>83</v>
      </c>
      <c r="E256" s="196" t="s">
        <v>2635</v>
      </c>
      <c r="F256" s="197" t="s">
        <v>2636</v>
      </c>
      <c r="G256" s="196" t="s">
        <v>25</v>
      </c>
      <c r="I256" s="198" t="s">
        <v>874</v>
      </c>
      <c r="J256" s="199">
        <v>3</v>
      </c>
      <c r="K256" s="198" t="s">
        <v>2661</v>
      </c>
      <c r="L256" s="332"/>
      <c r="M256" s="199">
        <v>8</v>
      </c>
      <c r="N256" s="198" t="s">
        <v>2662</v>
      </c>
      <c r="O256" s="199" t="s">
        <v>1426</v>
      </c>
      <c r="P256" s="201">
        <v>0.7</v>
      </c>
      <c r="Q256" s="201">
        <v>1</v>
      </c>
      <c r="R256" s="332"/>
      <c r="S256" s="199">
        <v>8</v>
      </c>
      <c r="T256" s="198" t="s">
        <v>2677</v>
      </c>
      <c r="U256" s="198" t="s">
        <v>2678</v>
      </c>
      <c r="V256" s="201">
        <v>2E-3</v>
      </c>
      <c r="W256" s="202">
        <v>43862</v>
      </c>
      <c r="X256" s="202">
        <v>43982</v>
      </c>
      <c r="Y256" s="198" t="s">
        <v>2679</v>
      </c>
      <c r="Z256" s="203">
        <v>1</v>
      </c>
      <c r="AA256" s="204">
        <v>0</v>
      </c>
      <c r="AB256" s="198"/>
      <c r="AC256" s="201">
        <v>0</v>
      </c>
      <c r="AD256" s="204">
        <v>0</v>
      </c>
      <c r="AE256" s="198"/>
      <c r="AF256" s="201">
        <v>0</v>
      </c>
      <c r="AG256" s="204">
        <v>0</v>
      </c>
      <c r="AH256" s="198"/>
      <c r="AI256" s="201">
        <v>0</v>
      </c>
      <c r="AJ256" s="204">
        <v>0</v>
      </c>
      <c r="AK256" s="198"/>
      <c r="AL256" s="201">
        <v>0</v>
      </c>
      <c r="AM256" s="204">
        <v>1</v>
      </c>
      <c r="AN256" s="198" t="s">
        <v>2680</v>
      </c>
      <c r="AO256" s="201">
        <v>1</v>
      </c>
    </row>
    <row r="257" spans="1:41" x14ac:dyDescent="0.3">
      <c r="A257" s="196" t="s">
        <v>1855</v>
      </c>
      <c r="B257" s="196" t="s">
        <v>2634</v>
      </c>
      <c r="C257" s="197" t="s">
        <v>1842</v>
      </c>
      <c r="D257" s="196" t="s">
        <v>83</v>
      </c>
      <c r="E257" s="196" t="s">
        <v>2635</v>
      </c>
      <c r="F257" s="197" t="s">
        <v>2636</v>
      </c>
      <c r="G257" s="196" t="s">
        <v>25</v>
      </c>
      <c r="I257" s="198" t="s">
        <v>874</v>
      </c>
      <c r="J257" s="199">
        <v>4</v>
      </c>
      <c r="K257" s="198" t="s">
        <v>2681</v>
      </c>
      <c r="L257" s="331">
        <v>0.30430000000000001</v>
      </c>
      <c r="M257" s="199">
        <v>9</v>
      </c>
      <c r="N257" s="198" t="s">
        <v>2682</v>
      </c>
      <c r="O257" s="199" t="s">
        <v>1426</v>
      </c>
      <c r="P257" s="201">
        <v>0.15</v>
      </c>
      <c r="Q257" s="201">
        <v>1</v>
      </c>
      <c r="R257" s="331">
        <v>0.30430000000000001</v>
      </c>
      <c r="S257" s="199">
        <v>9</v>
      </c>
      <c r="T257" s="198" t="s">
        <v>2683</v>
      </c>
      <c r="U257" s="198" t="s">
        <v>2684</v>
      </c>
      <c r="V257" s="331">
        <v>0.30430000000000001</v>
      </c>
      <c r="W257" s="202">
        <v>43832</v>
      </c>
      <c r="X257" s="202">
        <v>43982</v>
      </c>
      <c r="Y257" s="198" t="s">
        <v>2685</v>
      </c>
      <c r="Z257" s="203">
        <v>0.6</v>
      </c>
      <c r="AA257" s="204">
        <v>0.2</v>
      </c>
      <c r="AB257" s="198" t="s">
        <v>2686</v>
      </c>
      <c r="AC257" s="331">
        <v>0.2</v>
      </c>
      <c r="AD257" s="204">
        <v>0.2</v>
      </c>
      <c r="AE257" s="198" t="s">
        <v>2686</v>
      </c>
      <c r="AF257" s="331">
        <v>0.30000000000000004</v>
      </c>
      <c r="AG257" s="204">
        <v>0.2</v>
      </c>
      <c r="AH257" s="198" t="s">
        <v>2686</v>
      </c>
      <c r="AI257" s="331">
        <v>0.5</v>
      </c>
      <c r="AJ257" s="204">
        <v>0</v>
      </c>
      <c r="AK257" s="198"/>
      <c r="AL257" s="331">
        <v>0</v>
      </c>
      <c r="AM257" s="204">
        <v>0</v>
      </c>
      <c r="AN257" s="198"/>
      <c r="AO257" s="331">
        <v>0</v>
      </c>
    </row>
    <row r="258" spans="1:41" x14ac:dyDescent="0.3">
      <c r="A258" s="196" t="s">
        <v>1855</v>
      </c>
      <c r="B258" s="196" t="s">
        <v>2634</v>
      </c>
      <c r="C258" s="197" t="s">
        <v>1842</v>
      </c>
      <c r="D258" s="196" t="s">
        <v>83</v>
      </c>
      <c r="E258" s="196" t="s">
        <v>2635</v>
      </c>
      <c r="F258" s="197" t="s">
        <v>2636</v>
      </c>
      <c r="G258" s="196" t="s">
        <v>25</v>
      </c>
      <c r="I258" s="198" t="s">
        <v>874</v>
      </c>
      <c r="J258" s="199">
        <v>4</v>
      </c>
      <c r="K258" s="198" t="s">
        <v>2681</v>
      </c>
      <c r="L258" s="333"/>
      <c r="M258" s="199">
        <v>9</v>
      </c>
      <c r="N258" s="198" t="s">
        <v>2682</v>
      </c>
      <c r="O258" s="199" t="s">
        <v>1426</v>
      </c>
      <c r="P258" s="201">
        <v>0.15</v>
      </c>
      <c r="Q258" s="201">
        <v>1</v>
      </c>
      <c r="R258" s="333"/>
      <c r="S258" s="199">
        <v>9</v>
      </c>
      <c r="T258" s="198" t="s">
        <v>2683</v>
      </c>
      <c r="U258" s="198" t="s">
        <v>2684</v>
      </c>
      <c r="V258" s="333"/>
      <c r="W258" s="202">
        <v>43832</v>
      </c>
      <c r="X258" s="202">
        <v>43982</v>
      </c>
      <c r="Y258" s="198" t="s">
        <v>2687</v>
      </c>
      <c r="Z258" s="203">
        <v>0.2</v>
      </c>
      <c r="AA258" s="204">
        <v>0</v>
      </c>
      <c r="AB258" s="198"/>
      <c r="AC258" s="333"/>
      <c r="AD258" s="204">
        <v>0.1</v>
      </c>
      <c r="AE258" s="198" t="s">
        <v>2688</v>
      </c>
      <c r="AF258" s="333"/>
      <c r="AG258" s="204">
        <v>0.1</v>
      </c>
      <c r="AH258" s="198" t="s">
        <v>2688</v>
      </c>
      <c r="AI258" s="333"/>
      <c r="AJ258" s="204">
        <v>0</v>
      </c>
      <c r="AK258" s="198"/>
      <c r="AL258" s="333"/>
      <c r="AM258" s="204">
        <v>0</v>
      </c>
      <c r="AN258" s="198"/>
      <c r="AO258" s="333"/>
    </row>
    <row r="259" spans="1:41" x14ac:dyDescent="0.3">
      <c r="A259" s="196" t="s">
        <v>1855</v>
      </c>
      <c r="B259" s="196" t="s">
        <v>2634</v>
      </c>
      <c r="C259" s="197" t="s">
        <v>1842</v>
      </c>
      <c r="D259" s="196" t="s">
        <v>83</v>
      </c>
      <c r="E259" s="196" t="s">
        <v>2635</v>
      </c>
      <c r="F259" s="197" t="s">
        <v>2636</v>
      </c>
      <c r="G259" s="196" t="s">
        <v>25</v>
      </c>
      <c r="I259" s="198" t="s">
        <v>874</v>
      </c>
      <c r="J259" s="199">
        <v>4</v>
      </c>
      <c r="K259" s="198" t="s">
        <v>2681</v>
      </c>
      <c r="L259" s="333"/>
      <c r="M259" s="199">
        <v>9</v>
      </c>
      <c r="N259" s="198" t="s">
        <v>2682</v>
      </c>
      <c r="O259" s="199" t="s">
        <v>1426</v>
      </c>
      <c r="P259" s="201">
        <v>0.15</v>
      </c>
      <c r="Q259" s="201">
        <v>1</v>
      </c>
      <c r="R259" s="333"/>
      <c r="S259" s="199">
        <v>9</v>
      </c>
      <c r="T259" s="198" t="s">
        <v>2683</v>
      </c>
      <c r="U259" s="198" t="s">
        <v>2684</v>
      </c>
      <c r="V259" s="333"/>
      <c r="W259" s="202">
        <v>43832</v>
      </c>
      <c r="X259" s="202">
        <v>43982</v>
      </c>
      <c r="Y259" s="198" t="s">
        <v>2643</v>
      </c>
      <c r="Z259" s="203">
        <v>0.1</v>
      </c>
      <c r="AA259" s="204">
        <v>0</v>
      </c>
      <c r="AB259" s="198"/>
      <c r="AC259" s="333"/>
      <c r="AD259" s="204">
        <v>0</v>
      </c>
      <c r="AE259" s="198"/>
      <c r="AF259" s="333"/>
      <c r="AG259" s="204">
        <v>0.1</v>
      </c>
      <c r="AH259" s="198" t="s">
        <v>2644</v>
      </c>
      <c r="AI259" s="333"/>
      <c r="AJ259" s="204">
        <v>0</v>
      </c>
      <c r="AK259" s="198"/>
      <c r="AL259" s="333"/>
      <c r="AM259" s="204">
        <v>0</v>
      </c>
      <c r="AN259" s="198"/>
      <c r="AO259" s="333"/>
    </row>
    <row r="260" spans="1:41" x14ac:dyDescent="0.3">
      <c r="A260" s="196" t="s">
        <v>1855</v>
      </c>
      <c r="B260" s="196" t="s">
        <v>2634</v>
      </c>
      <c r="C260" s="197" t="s">
        <v>1842</v>
      </c>
      <c r="D260" s="196" t="s">
        <v>83</v>
      </c>
      <c r="E260" s="196" t="s">
        <v>2635</v>
      </c>
      <c r="F260" s="197" t="s">
        <v>2636</v>
      </c>
      <c r="G260" s="196" t="s">
        <v>25</v>
      </c>
      <c r="I260" s="198" t="s">
        <v>874</v>
      </c>
      <c r="J260" s="199">
        <v>4</v>
      </c>
      <c r="K260" s="198" t="s">
        <v>2681</v>
      </c>
      <c r="L260" s="332"/>
      <c r="M260" s="199">
        <v>9</v>
      </c>
      <c r="N260" s="198" t="s">
        <v>2682</v>
      </c>
      <c r="O260" s="199" t="s">
        <v>1426</v>
      </c>
      <c r="P260" s="201">
        <v>0.15</v>
      </c>
      <c r="Q260" s="201">
        <v>1</v>
      </c>
      <c r="R260" s="332"/>
      <c r="S260" s="199">
        <v>9</v>
      </c>
      <c r="T260" s="198" t="s">
        <v>2683</v>
      </c>
      <c r="U260" s="198" t="s">
        <v>2684</v>
      </c>
      <c r="V260" s="332"/>
      <c r="W260" s="202">
        <v>43832</v>
      </c>
      <c r="X260" s="202">
        <v>43982</v>
      </c>
      <c r="Y260" s="198" t="s">
        <v>2689</v>
      </c>
      <c r="Z260" s="203">
        <v>0.1</v>
      </c>
      <c r="AA260" s="204">
        <v>0</v>
      </c>
      <c r="AB260" s="198"/>
      <c r="AC260" s="332"/>
      <c r="AD260" s="204">
        <v>0</v>
      </c>
      <c r="AE260" s="198"/>
      <c r="AF260" s="332"/>
      <c r="AG260" s="204">
        <v>0.1</v>
      </c>
      <c r="AH260" s="198" t="s">
        <v>2690</v>
      </c>
      <c r="AI260" s="332"/>
      <c r="AJ260" s="204">
        <v>0</v>
      </c>
      <c r="AK260" s="198"/>
      <c r="AL260" s="332"/>
      <c r="AM260" s="204">
        <v>0</v>
      </c>
      <c r="AN260" s="198"/>
      <c r="AO260" s="332"/>
    </row>
    <row r="261" spans="1:41" x14ac:dyDescent="0.3">
      <c r="A261" s="196" t="s">
        <v>1855</v>
      </c>
      <c r="B261" s="196" t="s">
        <v>2634</v>
      </c>
      <c r="C261" s="197" t="s">
        <v>1842</v>
      </c>
      <c r="D261" s="196" t="s">
        <v>83</v>
      </c>
      <c r="E261" s="196" t="s">
        <v>2635</v>
      </c>
      <c r="F261" s="197" t="s">
        <v>2636</v>
      </c>
      <c r="G261" s="196" t="s">
        <v>25</v>
      </c>
      <c r="I261" s="198" t="s">
        <v>874</v>
      </c>
      <c r="J261" s="199">
        <v>1</v>
      </c>
      <c r="K261" s="198" t="s">
        <v>2637</v>
      </c>
      <c r="L261" s="331" t="s">
        <v>2599</v>
      </c>
      <c r="M261" s="199">
        <v>13</v>
      </c>
      <c r="N261" s="198" t="s">
        <v>2691</v>
      </c>
      <c r="O261" s="199" t="s">
        <v>1426</v>
      </c>
      <c r="P261" s="201">
        <v>0.03</v>
      </c>
      <c r="Q261" s="201">
        <v>1</v>
      </c>
      <c r="R261" s="331">
        <v>0.1338</v>
      </c>
      <c r="S261" s="199">
        <v>10</v>
      </c>
      <c r="T261" s="198" t="s">
        <v>2692</v>
      </c>
      <c r="U261" s="198" t="s">
        <v>2693</v>
      </c>
      <c r="V261" s="201">
        <v>3.0000000000000001E-3</v>
      </c>
      <c r="W261" s="202">
        <v>43832</v>
      </c>
      <c r="X261" s="202">
        <v>43982</v>
      </c>
      <c r="Y261" s="198" t="s">
        <v>2643</v>
      </c>
      <c r="Z261" s="203">
        <v>1</v>
      </c>
      <c r="AA261" s="204">
        <v>0</v>
      </c>
      <c r="AB261" s="198"/>
      <c r="AC261" s="201">
        <v>0</v>
      </c>
      <c r="AD261" s="204">
        <v>0</v>
      </c>
      <c r="AE261" s="198"/>
      <c r="AF261" s="201">
        <v>0</v>
      </c>
      <c r="AG261" s="204">
        <v>1</v>
      </c>
      <c r="AH261" s="198" t="s">
        <v>2644</v>
      </c>
      <c r="AI261" s="201">
        <v>1</v>
      </c>
      <c r="AJ261" s="204">
        <v>0</v>
      </c>
      <c r="AK261" s="198"/>
      <c r="AL261" s="201">
        <v>0</v>
      </c>
      <c r="AM261" s="204">
        <v>0</v>
      </c>
      <c r="AN261" s="198"/>
      <c r="AO261" s="201">
        <v>0</v>
      </c>
    </row>
    <row r="262" spans="1:41" x14ac:dyDescent="0.3">
      <c r="A262" s="196" t="s">
        <v>1855</v>
      </c>
      <c r="B262" s="196" t="s">
        <v>2634</v>
      </c>
      <c r="C262" s="197" t="s">
        <v>1842</v>
      </c>
      <c r="D262" s="196" t="s">
        <v>83</v>
      </c>
      <c r="E262" s="196" t="s">
        <v>2635</v>
      </c>
      <c r="F262" s="197" t="s">
        <v>2636</v>
      </c>
      <c r="G262" s="196" t="s">
        <v>25</v>
      </c>
      <c r="I262" s="198" t="s">
        <v>874</v>
      </c>
      <c r="J262" s="199">
        <v>1</v>
      </c>
      <c r="K262" s="198" t="s">
        <v>2637</v>
      </c>
      <c r="L262" s="333"/>
      <c r="M262" s="199">
        <v>13</v>
      </c>
      <c r="N262" s="198" t="s">
        <v>2691</v>
      </c>
      <c r="O262" s="199" t="s">
        <v>1426</v>
      </c>
      <c r="P262" s="201">
        <v>0.03</v>
      </c>
      <c r="Q262" s="201">
        <v>1</v>
      </c>
      <c r="R262" s="332"/>
      <c r="S262" s="199">
        <v>11</v>
      </c>
      <c r="T262" s="198" t="s">
        <v>2694</v>
      </c>
      <c r="U262" s="198" t="s">
        <v>2695</v>
      </c>
      <c r="V262" s="201">
        <v>0.13070000000000001</v>
      </c>
      <c r="W262" s="202">
        <v>43832</v>
      </c>
      <c r="X262" s="202">
        <v>43982</v>
      </c>
      <c r="Y262" s="198" t="s">
        <v>2696</v>
      </c>
      <c r="Z262" s="203">
        <v>1</v>
      </c>
      <c r="AA262" s="204">
        <v>0.2</v>
      </c>
      <c r="AB262" s="198" t="s">
        <v>2642</v>
      </c>
      <c r="AC262" s="201">
        <v>0.2</v>
      </c>
      <c r="AD262" s="204">
        <v>0.2</v>
      </c>
      <c r="AE262" s="198" t="s">
        <v>2642</v>
      </c>
      <c r="AF262" s="201">
        <v>0.2</v>
      </c>
      <c r="AG262" s="204">
        <v>0.2</v>
      </c>
      <c r="AH262" s="198" t="s">
        <v>2642</v>
      </c>
      <c r="AI262" s="201">
        <v>0.2</v>
      </c>
      <c r="AJ262" s="204">
        <v>0.2</v>
      </c>
      <c r="AK262" s="198" t="s">
        <v>2642</v>
      </c>
      <c r="AL262" s="201">
        <v>0.2</v>
      </c>
      <c r="AM262" s="204">
        <v>0.2</v>
      </c>
      <c r="AN262" s="198" t="s">
        <v>2642</v>
      </c>
      <c r="AO262" s="201">
        <v>0.2</v>
      </c>
    </row>
    <row r="263" spans="1:41" x14ac:dyDescent="0.3">
      <c r="A263" s="196" t="s">
        <v>1855</v>
      </c>
      <c r="B263" s="196" t="s">
        <v>2634</v>
      </c>
      <c r="C263" s="197" t="s">
        <v>1842</v>
      </c>
      <c r="D263" s="196" t="s">
        <v>83</v>
      </c>
      <c r="E263" s="196" t="s">
        <v>2635</v>
      </c>
      <c r="F263" s="197" t="s">
        <v>2636</v>
      </c>
      <c r="G263" s="196" t="s">
        <v>25</v>
      </c>
      <c r="I263" s="198" t="s">
        <v>874</v>
      </c>
      <c r="J263" s="199">
        <v>1</v>
      </c>
      <c r="K263" s="198" t="s">
        <v>2637</v>
      </c>
      <c r="L263" s="332"/>
      <c r="M263" s="199">
        <v>19</v>
      </c>
      <c r="N263" s="198" t="s">
        <v>2691</v>
      </c>
      <c r="O263" s="199" t="s">
        <v>1426</v>
      </c>
      <c r="P263" s="201">
        <v>1</v>
      </c>
      <c r="Q263" s="201">
        <v>1</v>
      </c>
      <c r="R263" s="201">
        <v>1.4E-3</v>
      </c>
      <c r="S263" s="199">
        <v>12</v>
      </c>
      <c r="T263" s="198" t="s">
        <v>2697</v>
      </c>
      <c r="U263" s="198" t="s">
        <v>2674</v>
      </c>
      <c r="V263" s="201">
        <v>1.4E-3</v>
      </c>
      <c r="W263" s="202">
        <v>43922</v>
      </c>
      <c r="X263" s="202">
        <v>43982</v>
      </c>
      <c r="Y263" s="198" t="s">
        <v>2698</v>
      </c>
      <c r="Z263" s="203">
        <v>1</v>
      </c>
      <c r="AA263" s="204">
        <v>0</v>
      </c>
      <c r="AB263" s="198"/>
      <c r="AC263" s="201">
        <v>0</v>
      </c>
      <c r="AD263" s="204">
        <v>0</v>
      </c>
      <c r="AE263" s="198"/>
      <c r="AF263" s="201">
        <v>0</v>
      </c>
      <c r="AG263" s="204">
        <v>0</v>
      </c>
      <c r="AH263" s="198"/>
      <c r="AI263" s="201">
        <v>0</v>
      </c>
      <c r="AJ263" s="204">
        <v>0</v>
      </c>
      <c r="AK263" s="198"/>
      <c r="AL263" s="201">
        <v>0</v>
      </c>
      <c r="AM263" s="204">
        <v>1</v>
      </c>
      <c r="AN263" s="198" t="s">
        <v>2676</v>
      </c>
      <c r="AO263" s="201">
        <v>1</v>
      </c>
    </row>
    <row r="264" spans="1:41" x14ac:dyDescent="0.3">
      <c r="A264" s="196" t="s">
        <v>1855</v>
      </c>
      <c r="B264" s="196" t="s">
        <v>1856</v>
      </c>
      <c r="C264" s="197" t="s">
        <v>1857</v>
      </c>
      <c r="D264" s="196" t="s">
        <v>84</v>
      </c>
      <c r="E264" s="196" t="s">
        <v>2699</v>
      </c>
      <c r="F264" s="197" t="s">
        <v>13</v>
      </c>
      <c r="G264" s="196" t="s">
        <v>20</v>
      </c>
      <c r="I264" s="198" t="s">
        <v>1051</v>
      </c>
      <c r="J264" s="199">
        <v>1</v>
      </c>
      <c r="K264" s="198" t="s">
        <v>2700</v>
      </c>
      <c r="L264" s="331">
        <v>0.35</v>
      </c>
      <c r="M264" s="199">
        <v>1</v>
      </c>
      <c r="N264" s="198" t="s">
        <v>2701</v>
      </c>
      <c r="O264" s="199" t="s">
        <v>1628</v>
      </c>
      <c r="P264" s="200">
        <v>1</v>
      </c>
      <c r="Q264" s="201">
        <v>0.2</v>
      </c>
      <c r="R264" s="331">
        <v>0.25</v>
      </c>
      <c r="S264" s="199">
        <v>1</v>
      </c>
      <c r="T264" s="198" t="s">
        <v>2702</v>
      </c>
      <c r="U264" s="198" t="s">
        <v>2703</v>
      </c>
      <c r="V264" s="331">
        <v>0.25</v>
      </c>
      <c r="W264" s="202">
        <v>43831</v>
      </c>
      <c r="X264" s="202">
        <v>43982</v>
      </c>
      <c r="Y264" s="198" t="s">
        <v>2704</v>
      </c>
      <c r="Z264" s="203">
        <v>0.4</v>
      </c>
      <c r="AA264" s="204">
        <v>0.08</v>
      </c>
      <c r="AB264" s="198" t="s">
        <v>2705</v>
      </c>
      <c r="AC264" s="331">
        <v>0.13</v>
      </c>
      <c r="AD264" s="204">
        <v>0.08</v>
      </c>
      <c r="AE264" s="198" t="s">
        <v>2705</v>
      </c>
      <c r="AF264" s="331">
        <v>0.13</v>
      </c>
      <c r="AG264" s="204">
        <v>0.08</v>
      </c>
      <c r="AH264" s="198" t="s">
        <v>2705</v>
      </c>
      <c r="AI264" s="331">
        <v>0.13</v>
      </c>
      <c r="AJ264" s="204">
        <v>0.08</v>
      </c>
      <c r="AK264" s="198" t="s">
        <v>2705</v>
      </c>
      <c r="AL264" s="331">
        <v>0.13</v>
      </c>
      <c r="AM264" s="204">
        <v>0.08</v>
      </c>
      <c r="AN264" s="198" t="s">
        <v>2705</v>
      </c>
      <c r="AO264" s="331">
        <v>0.48</v>
      </c>
    </row>
    <row r="265" spans="1:41" x14ac:dyDescent="0.3">
      <c r="A265" s="196" t="s">
        <v>1855</v>
      </c>
      <c r="B265" s="196" t="s">
        <v>1856</v>
      </c>
      <c r="C265" s="197" t="s">
        <v>1857</v>
      </c>
      <c r="D265" s="196" t="s">
        <v>84</v>
      </c>
      <c r="E265" s="196" t="s">
        <v>2699</v>
      </c>
      <c r="F265" s="197" t="s">
        <v>13</v>
      </c>
      <c r="G265" s="196" t="s">
        <v>20</v>
      </c>
      <c r="I265" s="198" t="s">
        <v>1051</v>
      </c>
      <c r="J265" s="199">
        <v>1</v>
      </c>
      <c r="K265" s="198" t="s">
        <v>2700</v>
      </c>
      <c r="L265" s="333"/>
      <c r="M265" s="199">
        <v>1</v>
      </c>
      <c r="N265" s="198" t="s">
        <v>2701</v>
      </c>
      <c r="O265" s="199" t="s">
        <v>1628</v>
      </c>
      <c r="P265" s="200">
        <v>1</v>
      </c>
      <c r="Q265" s="201">
        <v>0.2</v>
      </c>
      <c r="R265" s="333"/>
      <c r="S265" s="199">
        <v>1</v>
      </c>
      <c r="T265" s="198" t="s">
        <v>2702</v>
      </c>
      <c r="U265" s="198" t="s">
        <v>2703</v>
      </c>
      <c r="V265" s="333"/>
      <c r="W265" s="202">
        <v>43831</v>
      </c>
      <c r="X265" s="202">
        <v>43982</v>
      </c>
      <c r="Y265" s="198" t="s">
        <v>2706</v>
      </c>
      <c r="Z265" s="203">
        <v>0.1</v>
      </c>
      <c r="AA265" s="204">
        <v>0</v>
      </c>
      <c r="AB265" s="198"/>
      <c r="AC265" s="333"/>
      <c r="AD265" s="204">
        <v>0</v>
      </c>
      <c r="AE265" s="198"/>
      <c r="AF265" s="333"/>
      <c r="AG265" s="204">
        <v>0</v>
      </c>
      <c r="AH265" s="198"/>
      <c r="AI265" s="333"/>
      <c r="AJ265" s="204">
        <v>0</v>
      </c>
      <c r="AK265" s="198"/>
      <c r="AL265" s="333"/>
      <c r="AM265" s="204">
        <v>0.1</v>
      </c>
      <c r="AN265" s="198" t="s">
        <v>2707</v>
      </c>
      <c r="AO265" s="333"/>
    </row>
    <row r="266" spans="1:41" x14ac:dyDescent="0.3">
      <c r="A266" s="196" t="s">
        <v>1855</v>
      </c>
      <c r="B266" s="196" t="s">
        <v>1856</v>
      </c>
      <c r="C266" s="197" t="s">
        <v>1857</v>
      </c>
      <c r="D266" s="196" t="s">
        <v>84</v>
      </c>
      <c r="E266" s="196" t="s">
        <v>2699</v>
      </c>
      <c r="F266" s="197" t="s">
        <v>13</v>
      </c>
      <c r="G266" s="196" t="s">
        <v>20</v>
      </c>
      <c r="I266" s="198" t="s">
        <v>1051</v>
      </c>
      <c r="J266" s="199">
        <v>1</v>
      </c>
      <c r="K266" s="198" t="s">
        <v>2700</v>
      </c>
      <c r="L266" s="333"/>
      <c r="M266" s="199">
        <v>1</v>
      </c>
      <c r="N266" s="198" t="s">
        <v>2701</v>
      </c>
      <c r="O266" s="199" t="s">
        <v>1628</v>
      </c>
      <c r="P266" s="200">
        <v>1</v>
      </c>
      <c r="Q266" s="201">
        <v>0.2</v>
      </c>
      <c r="R266" s="333"/>
      <c r="S266" s="199">
        <v>1</v>
      </c>
      <c r="T266" s="198" t="s">
        <v>2702</v>
      </c>
      <c r="U266" s="198" t="s">
        <v>2703</v>
      </c>
      <c r="V266" s="333"/>
      <c r="W266" s="202">
        <v>43831</v>
      </c>
      <c r="X266" s="202">
        <v>43982</v>
      </c>
      <c r="Y266" s="198" t="s">
        <v>2708</v>
      </c>
      <c r="Z266" s="203">
        <v>0.25</v>
      </c>
      <c r="AA266" s="204">
        <v>0.05</v>
      </c>
      <c r="AB266" s="198" t="s">
        <v>2709</v>
      </c>
      <c r="AC266" s="333"/>
      <c r="AD266" s="204">
        <v>0.05</v>
      </c>
      <c r="AE266" s="198" t="s">
        <v>2709</v>
      </c>
      <c r="AF266" s="333"/>
      <c r="AG266" s="204">
        <v>0.05</v>
      </c>
      <c r="AH266" s="198" t="s">
        <v>2709</v>
      </c>
      <c r="AI266" s="333"/>
      <c r="AJ266" s="204">
        <v>0.05</v>
      </c>
      <c r="AK266" s="198" t="s">
        <v>2709</v>
      </c>
      <c r="AL266" s="333"/>
      <c r="AM266" s="204">
        <v>0.05</v>
      </c>
      <c r="AN266" s="198" t="s">
        <v>2709</v>
      </c>
      <c r="AO266" s="333"/>
    </row>
    <row r="267" spans="1:41" x14ac:dyDescent="0.3">
      <c r="A267" s="196" t="s">
        <v>1855</v>
      </c>
      <c r="B267" s="196" t="s">
        <v>1856</v>
      </c>
      <c r="C267" s="197" t="s">
        <v>1857</v>
      </c>
      <c r="D267" s="196" t="s">
        <v>84</v>
      </c>
      <c r="E267" s="196" t="s">
        <v>2699</v>
      </c>
      <c r="F267" s="197" t="s">
        <v>13</v>
      </c>
      <c r="G267" s="196" t="s">
        <v>20</v>
      </c>
      <c r="I267" s="198" t="s">
        <v>1051</v>
      </c>
      <c r="J267" s="199">
        <v>1</v>
      </c>
      <c r="K267" s="198" t="s">
        <v>2700</v>
      </c>
      <c r="L267" s="333"/>
      <c r="M267" s="199">
        <v>1</v>
      </c>
      <c r="N267" s="198" t="s">
        <v>2701</v>
      </c>
      <c r="O267" s="199" t="s">
        <v>1628</v>
      </c>
      <c r="P267" s="200">
        <v>1</v>
      </c>
      <c r="Q267" s="201">
        <v>0.2</v>
      </c>
      <c r="R267" s="332"/>
      <c r="S267" s="199">
        <v>1</v>
      </c>
      <c r="T267" s="198" t="s">
        <v>2702</v>
      </c>
      <c r="U267" s="198" t="s">
        <v>2710</v>
      </c>
      <c r="V267" s="332"/>
      <c r="W267" s="202">
        <v>43831</v>
      </c>
      <c r="X267" s="202">
        <v>43982</v>
      </c>
      <c r="Y267" s="198" t="s">
        <v>2711</v>
      </c>
      <c r="Z267" s="203">
        <v>0.25</v>
      </c>
      <c r="AA267" s="204">
        <v>0</v>
      </c>
      <c r="AB267" s="198"/>
      <c r="AC267" s="332"/>
      <c r="AD267" s="204">
        <v>0</v>
      </c>
      <c r="AE267" s="198"/>
      <c r="AF267" s="332"/>
      <c r="AG267" s="204">
        <v>0</v>
      </c>
      <c r="AH267" s="198"/>
      <c r="AI267" s="332"/>
      <c r="AJ267" s="204">
        <v>0</v>
      </c>
      <c r="AK267" s="198"/>
      <c r="AL267" s="332"/>
      <c r="AM267" s="204">
        <v>0.25</v>
      </c>
      <c r="AN267" s="198" t="s">
        <v>2712</v>
      </c>
      <c r="AO267" s="332"/>
    </row>
    <row r="268" spans="1:41" x14ac:dyDescent="0.3">
      <c r="A268" s="196" t="s">
        <v>1855</v>
      </c>
      <c r="B268" s="196" t="s">
        <v>1856</v>
      </c>
      <c r="C268" s="197" t="s">
        <v>1857</v>
      </c>
      <c r="D268" s="196" t="s">
        <v>84</v>
      </c>
      <c r="E268" s="196" t="s">
        <v>2699</v>
      </c>
      <c r="F268" s="197" t="s">
        <v>13</v>
      </c>
      <c r="G268" s="196" t="s">
        <v>20</v>
      </c>
      <c r="I268" s="198" t="s">
        <v>1051</v>
      </c>
      <c r="J268" s="199">
        <v>1</v>
      </c>
      <c r="K268" s="198" t="s">
        <v>2700</v>
      </c>
      <c r="L268" s="333"/>
      <c r="M268" s="199">
        <v>2</v>
      </c>
      <c r="N268" s="198" t="s">
        <v>2713</v>
      </c>
      <c r="O268" s="199" t="s">
        <v>1628</v>
      </c>
      <c r="P268" s="200">
        <v>17500</v>
      </c>
      <c r="Q268" s="201">
        <v>100</v>
      </c>
      <c r="R268" s="331">
        <v>0.1</v>
      </c>
      <c r="S268" s="199">
        <v>1</v>
      </c>
      <c r="T268" s="198" t="s">
        <v>2714</v>
      </c>
      <c r="U268" s="198" t="s">
        <v>2703</v>
      </c>
      <c r="V268" s="331">
        <v>0.1</v>
      </c>
      <c r="W268" s="202">
        <v>43831</v>
      </c>
      <c r="X268" s="202">
        <v>43982</v>
      </c>
      <c r="Y268" s="198" t="s">
        <v>2715</v>
      </c>
      <c r="Z268" s="203">
        <v>0.5</v>
      </c>
      <c r="AA268" s="204">
        <v>0.1</v>
      </c>
      <c r="AB268" s="198" t="s">
        <v>2716</v>
      </c>
      <c r="AC268" s="331">
        <v>0.1</v>
      </c>
      <c r="AD268" s="204">
        <v>0.1</v>
      </c>
      <c r="AE268" s="198" t="s">
        <v>2716</v>
      </c>
      <c r="AF268" s="331">
        <v>0.1</v>
      </c>
      <c r="AG268" s="204">
        <v>0.1</v>
      </c>
      <c r="AH268" s="198" t="s">
        <v>2716</v>
      </c>
      <c r="AI268" s="331">
        <v>0.1</v>
      </c>
      <c r="AJ268" s="204">
        <v>0.1</v>
      </c>
      <c r="AK268" s="198" t="s">
        <v>2716</v>
      </c>
      <c r="AL268" s="331">
        <v>0.1</v>
      </c>
      <c r="AM268" s="204">
        <v>0.1</v>
      </c>
      <c r="AN268" s="198" t="s">
        <v>2716</v>
      </c>
      <c r="AO268" s="331">
        <v>0.6</v>
      </c>
    </row>
    <row r="269" spans="1:41" x14ac:dyDescent="0.3">
      <c r="A269" s="196" t="s">
        <v>1855</v>
      </c>
      <c r="B269" s="196" t="s">
        <v>1856</v>
      </c>
      <c r="C269" s="197" t="s">
        <v>1857</v>
      </c>
      <c r="D269" s="196" t="s">
        <v>84</v>
      </c>
      <c r="E269" s="196" t="s">
        <v>2699</v>
      </c>
      <c r="F269" s="197" t="s">
        <v>13</v>
      </c>
      <c r="G269" s="196" t="s">
        <v>20</v>
      </c>
      <c r="I269" s="198" t="s">
        <v>1051</v>
      </c>
      <c r="J269" s="199">
        <v>1</v>
      </c>
      <c r="K269" s="198" t="s">
        <v>2700</v>
      </c>
      <c r="L269" s="332"/>
      <c r="M269" s="199">
        <v>2</v>
      </c>
      <c r="N269" s="198" t="s">
        <v>2713</v>
      </c>
      <c r="O269" s="199" t="s">
        <v>1628</v>
      </c>
      <c r="P269" s="200">
        <v>17500</v>
      </c>
      <c r="Q269" s="201">
        <v>100</v>
      </c>
      <c r="R269" s="332"/>
      <c r="S269" s="199">
        <v>1</v>
      </c>
      <c r="T269" s="198" t="s">
        <v>2714</v>
      </c>
      <c r="U269" s="198" t="s">
        <v>2703</v>
      </c>
      <c r="V269" s="332"/>
      <c r="W269" s="202">
        <v>43831</v>
      </c>
      <c r="X269" s="202">
        <v>43982</v>
      </c>
      <c r="Y269" s="198" t="s">
        <v>2717</v>
      </c>
      <c r="Z269" s="203">
        <v>0.5</v>
      </c>
      <c r="AA269" s="204">
        <v>0</v>
      </c>
      <c r="AB269" s="198"/>
      <c r="AC269" s="332"/>
      <c r="AD269" s="204">
        <v>0</v>
      </c>
      <c r="AE269" s="198"/>
      <c r="AF269" s="332"/>
      <c r="AG269" s="204">
        <v>0</v>
      </c>
      <c r="AH269" s="198"/>
      <c r="AI269" s="332"/>
      <c r="AJ269" s="204">
        <v>0</v>
      </c>
      <c r="AK269" s="198"/>
      <c r="AL269" s="332"/>
      <c r="AM269" s="204">
        <v>0.5</v>
      </c>
      <c r="AN269" s="198" t="s">
        <v>2718</v>
      </c>
      <c r="AO269" s="332"/>
    </row>
    <row r="270" spans="1:41" x14ac:dyDescent="0.3">
      <c r="A270" s="196" t="s">
        <v>1855</v>
      </c>
      <c r="B270" s="196" t="s">
        <v>1856</v>
      </c>
      <c r="C270" s="197" t="s">
        <v>1857</v>
      </c>
      <c r="D270" s="196" t="s">
        <v>84</v>
      </c>
      <c r="E270" s="196" t="s">
        <v>2699</v>
      </c>
      <c r="F270" s="197" t="s">
        <v>13</v>
      </c>
      <c r="G270" s="196" t="s">
        <v>20</v>
      </c>
      <c r="I270" s="198" t="s">
        <v>1051</v>
      </c>
      <c r="J270" s="199">
        <v>2</v>
      </c>
      <c r="K270" s="198" t="s">
        <v>2719</v>
      </c>
      <c r="L270" s="331">
        <v>0.2</v>
      </c>
      <c r="M270" s="199">
        <v>3</v>
      </c>
      <c r="N270" s="198" t="s">
        <v>2720</v>
      </c>
      <c r="O270" s="199" t="s">
        <v>1628</v>
      </c>
      <c r="P270" s="200">
        <v>10181</v>
      </c>
      <c r="Q270" s="201">
        <v>100</v>
      </c>
      <c r="R270" s="331">
        <v>0.1</v>
      </c>
      <c r="S270" s="199">
        <v>1</v>
      </c>
      <c r="T270" s="198" t="s">
        <v>2721</v>
      </c>
      <c r="U270" s="198" t="s">
        <v>2722</v>
      </c>
      <c r="V270" s="331">
        <v>0.05</v>
      </c>
      <c r="W270" s="202">
        <v>43831</v>
      </c>
      <c r="X270" s="202">
        <v>43982</v>
      </c>
      <c r="Y270" s="198" t="s">
        <v>2723</v>
      </c>
      <c r="Z270" s="203">
        <v>0.5</v>
      </c>
      <c r="AA270" s="204">
        <v>0</v>
      </c>
      <c r="AB270" s="198"/>
      <c r="AC270" s="331">
        <v>4.7100000000000003E-2</v>
      </c>
      <c r="AD270" s="204">
        <v>0</v>
      </c>
      <c r="AE270" s="198"/>
      <c r="AF270" s="331">
        <v>0.18629999999999999</v>
      </c>
      <c r="AG270" s="204">
        <v>0</v>
      </c>
      <c r="AH270" s="198"/>
      <c r="AI270" s="331">
        <v>3.8399999999999997E-2</v>
      </c>
      <c r="AJ270" s="204">
        <v>0</v>
      </c>
      <c r="AK270" s="198"/>
      <c r="AL270" s="331">
        <v>3.9100000000000003E-2</v>
      </c>
      <c r="AM270" s="204">
        <v>0.5</v>
      </c>
      <c r="AN270" s="198" t="s">
        <v>2724</v>
      </c>
      <c r="AO270" s="331">
        <v>0.68910000000000005</v>
      </c>
    </row>
    <row r="271" spans="1:41" x14ac:dyDescent="0.3">
      <c r="A271" s="196" t="s">
        <v>1855</v>
      </c>
      <c r="B271" s="196" t="s">
        <v>1856</v>
      </c>
      <c r="C271" s="197" t="s">
        <v>1857</v>
      </c>
      <c r="D271" s="196" t="s">
        <v>84</v>
      </c>
      <c r="E271" s="196" t="s">
        <v>2699</v>
      </c>
      <c r="F271" s="197" t="s">
        <v>13</v>
      </c>
      <c r="G271" s="196" t="s">
        <v>20</v>
      </c>
      <c r="I271" s="198" t="s">
        <v>1051</v>
      </c>
      <c r="J271" s="199">
        <v>2</v>
      </c>
      <c r="K271" s="198" t="s">
        <v>2719</v>
      </c>
      <c r="L271" s="333"/>
      <c r="M271" s="199">
        <v>3</v>
      </c>
      <c r="N271" s="198" t="s">
        <v>2720</v>
      </c>
      <c r="O271" s="199" t="s">
        <v>1628</v>
      </c>
      <c r="P271" s="200">
        <v>10181</v>
      </c>
      <c r="Q271" s="201">
        <v>100</v>
      </c>
      <c r="R271" s="333"/>
      <c r="S271" s="199">
        <v>1</v>
      </c>
      <c r="T271" s="198" t="s">
        <v>2721</v>
      </c>
      <c r="U271" s="198" t="s">
        <v>2722</v>
      </c>
      <c r="V271" s="332"/>
      <c r="W271" s="202">
        <v>43831</v>
      </c>
      <c r="X271" s="202">
        <v>43982</v>
      </c>
      <c r="Y271" s="198" t="s">
        <v>2725</v>
      </c>
      <c r="Z271" s="203">
        <v>0.5</v>
      </c>
      <c r="AA271" s="204">
        <v>4.7100000000000003E-2</v>
      </c>
      <c r="AB271" s="198" t="s">
        <v>2726</v>
      </c>
      <c r="AC271" s="332"/>
      <c r="AD271" s="204">
        <v>0.18629999999999999</v>
      </c>
      <c r="AE271" s="198" t="s">
        <v>2727</v>
      </c>
      <c r="AF271" s="332"/>
      <c r="AG271" s="204">
        <v>3.8399999999999997E-2</v>
      </c>
      <c r="AH271" s="198" t="s">
        <v>2726</v>
      </c>
      <c r="AI271" s="332"/>
      <c r="AJ271" s="204">
        <v>3.9100000000000003E-2</v>
      </c>
      <c r="AK271" s="198" t="s">
        <v>2726</v>
      </c>
      <c r="AL271" s="332"/>
      <c r="AM271" s="204">
        <v>0.18909999999999999</v>
      </c>
      <c r="AN271" s="198" t="s">
        <v>2728</v>
      </c>
      <c r="AO271" s="332"/>
    </row>
    <row r="272" spans="1:41" x14ac:dyDescent="0.3">
      <c r="A272" s="196" t="s">
        <v>1855</v>
      </c>
      <c r="B272" s="196" t="s">
        <v>1856</v>
      </c>
      <c r="C272" s="197" t="s">
        <v>1857</v>
      </c>
      <c r="D272" s="196" t="s">
        <v>84</v>
      </c>
      <c r="E272" s="196" t="s">
        <v>2699</v>
      </c>
      <c r="F272" s="197" t="s">
        <v>13</v>
      </c>
      <c r="G272" s="196" t="s">
        <v>20</v>
      </c>
      <c r="I272" s="198" t="s">
        <v>1051</v>
      </c>
      <c r="J272" s="199">
        <v>2</v>
      </c>
      <c r="K272" s="198" t="s">
        <v>2719</v>
      </c>
      <c r="L272" s="333"/>
      <c r="M272" s="199">
        <v>3</v>
      </c>
      <c r="N272" s="198" t="s">
        <v>2720</v>
      </c>
      <c r="O272" s="199" t="s">
        <v>1628</v>
      </c>
      <c r="P272" s="200">
        <v>10181</v>
      </c>
      <c r="Q272" s="201">
        <v>100</v>
      </c>
      <c r="R272" s="333"/>
      <c r="S272" s="199">
        <v>2</v>
      </c>
      <c r="T272" s="198" t="s">
        <v>2729</v>
      </c>
      <c r="U272" s="198" t="s">
        <v>2730</v>
      </c>
      <c r="V272" s="331">
        <v>0.05</v>
      </c>
      <c r="W272" s="202">
        <v>43831</v>
      </c>
      <c r="X272" s="202">
        <v>43982</v>
      </c>
      <c r="Y272" s="198" t="s">
        <v>2731</v>
      </c>
      <c r="Z272" s="203">
        <v>0.4</v>
      </c>
      <c r="AA272" s="204">
        <v>0</v>
      </c>
      <c r="AB272" s="198"/>
      <c r="AC272" s="331">
        <v>0.12</v>
      </c>
      <c r="AD272" s="204">
        <v>0</v>
      </c>
      <c r="AE272" s="198"/>
      <c r="AF272" s="331">
        <v>0.12</v>
      </c>
      <c r="AG272" s="204">
        <v>0.4</v>
      </c>
      <c r="AH272" s="198" t="s">
        <v>2732</v>
      </c>
      <c r="AI272" s="331">
        <v>0.52</v>
      </c>
      <c r="AJ272" s="204">
        <v>0</v>
      </c>
      <c r="AK272" s="198"/>
      <c r="AL272" s="331">
        <v>0.12</v>
      </c>
      <c r="AM272" s="204">
        <v>0</v>
      </c>
      <c r="AN272" s="198"/>
      <c r="AO272" s="331">
        <v>0.12</v>
      </c>
    </row>
    <row r="273" spans="1:41" x14ac:dyDescent="0.3">
      <c r="A273" s="196" t="s">
        <v>1855</v>
      </c>
      <c r="B273" s="196" t="s">
        <v>1856</v>
      </c>
      <c r="C273" s="197" t="s">
        <v>1857</v>
      </c>
      <c r="D273" s="196" t="s">
        <v>84</v>
      </c>
      <c r="E273" s="196" t="s">
        <v>2699</v>
      </c>
      <c r="F273" s="197" t="s">
        <v>13</v>
      </c>
      <c r="G273" s="196" t="s">
        <v>20</v>
      </c>
      <c r="I273" s="198" t="s">
        <v>1051</v>
      </c>
      <c r="J273" s="199">
        <v>2</v>
      </c>
      <c r="K273" s="198" t="s">
        <v>2719</v>
      </c>
      <c r="L273" s="332"/>
      <c r="M273" s="199">
        <v>3</v>
      </c>
      <c r="N273" s="198" t="s">
        <v>2720</v>
      </c>
      <c r="O273" s="199" t="s">
        <v>1628</v>
      </c>
      <c r="P273" s="200">
        <v>10181</v>
      </c>
      <c r="Q273" s="201">
        <v>100</v>
      </c>
      <c r="R273" s="332"/>
      <c r="S273" s="199">
        <v>2</v>
      </c>
      <c r="T273" s="198" t="s">
        <v>2729</v>
      </c>
      <c r="U273" s="198" t="s">
        <v>2730</v>
      </c>
      <c r="V273" s="332"/>
      <c r="W273" s="202">
        <v>43831</v>
      </c>
      <c r="X273" s="202">
        <v>43982</v>
      </c>
      <c r="Y273" s="198" t="s">
        <v>2733</v>
      </c>
      <c r="Z273" s="203">
        <v>0.6</v>
      </c>
      <c r="AA273" s="204">
        <v>0.12</v>
      </c>
      <c r="AB273" s="198" t="s">
        <v>2734</v>
      </c>
      <c r="AC273" s="332"/>
      <c r="AD273" s="204">
        <v>0.12</v>
      </c>
      <c r="AE273" s="198" t="s">
        <v>2734</v>
      </c>
      <c r="AF273" s="332"/>
      <c r="AG273" s="204">
        <v>0.12</v>
      </c>
      <c r="AH273" s="198" t="s">
        <v>2734</v>
      </c>
      <c r="AI273" s="332"/>
      <c r="AJ273" s="204">
        <v>0.12</v>
      </c>
      <c r="AK273" s="198" t="s">
        <v>2734</v>
      </c>
      <c r="AL273" s="332"/>
      <c r="AM273" s="204">
        <v>0.12</v>
      </c>
      <c r="AN273" s="198" t="s">
        <v>2734</v>
      </c>
      <c r="AO273" s="332"/>
    </row>
    <row r="274" spans="1:41" x14ac:dyDescent="0.3">
      <c r="A274" s="196" t="s">
        <v>1855</v>
      </c>
      <c r="B274" s="196" t="s">
        <v>1856</v>
      </c>
      <c r="C274" s="197" t="s">
        <v>1857</v>
      </c>
      <c r="D274" s="196" t="s">
        <v>84</v>
      </c>
      <c r="E274" s="196" t="s">
        <v>2699</v>
      </c>
      <c r="F274" s="197" t="s">
        <v>13</v>
      </c>
      <c r="G274" s="196" t="s">
        <v>20</v>
      </c>
      <c r="I274" s="198" t="s">
        <v>1051</v>
      </c>
      <c r="J274" s="199">
        <v>3</v>
      </c>
      <c r="K274" s="198" t="s">
        <v>2735</v>
      </c>
      <c r="L274" s="331">
        <v>0.1</v>
      </c>
      <c r="M274" s="199">
        <v>4</v>
      </c>
      <c r="N274" s="198" t="s">
        <v>2736</v>
      </c>
      <c r="O274" s="199" t="s">
        <v>1628</v>
      </c>
      <c r="P274" s="200">
        <v>946</v>
      </c>
      <c r="Q274" s="201">
        <v>100</v>
      </c>
      <c r="R274" s="331">
        <v>0.1</v>
      </c>
      <c r="S274" s="199">
        <v>1</v>
      </c>
      <c r="T274" s="198" t="s">
        <v>2737</v>
      </c>
      <c r="U274" s="198" t="s">
        <v>2738</v>
      </c>
      <c r="V274" s="331">
        <v>0.05</v>
      </c>
      <c r="W274" s="202">
        <v>43831</v>
      </c>
      <c r="X274" s="202">
        <v>43982</v>
      </c>
      <c r="Y274" s="198" t="s">
        <v>2739</v>
      </c>
      <c r="Z274" s="203">
        <v>0.6</v>
      </c>
      <c r="AA274" s="204">
        <v>0.08</v>
      </c>
      <c r="AB274" s="198" t="s">
        <v>2740</v>
      </c>
      <c r="AC274" s="331">
        <v>0.08</v>
      </c>
      <c r="AD274" s="204">
        <v>0.28000000000000003</v>
      </c>
      <c r="AE274" s="198" t="s">
        <v>2741</v>
      </c>
      <c r="AF274" s="331">
        <v>0.28000000000000003</v>
      </c>
      <c r="AG274" s="204">
        <v>0.08</v>
      </c>
      <c r="AH274" s="198" t="s">
        <v>2740</v>
      </c>
      <c r="AI274" s="331">
        <v>0.08</v>
      </c>
      <c r="AJ274" s="204">
        <v>0.08</v>
      </c>
      <c r="AK274" s="198" t="s">
        <v>2740</v>
      </c>
      <c r="AL274" s="331">
        <v>0.08</v>
      </c>
      <c r="AM274" s="204">
        <v>0.08</v>
      </c>
      <c r="AN274" s="198" t="s">
        <v>2740</v>
      </c>
      <c r="AO274" s="331">
        <v>0.48000000000000004</v>
      </c>
    </row>
    <row r="275" spans="1:41" x14ac:dyDescent="0.3">
      <c r="A275" s="196" t="s">
        <v>1855</v>
      </c>
      <c r="B275" s="196" t="s">
        <v>1856</v>
      </c>
      <c r="C275" s="197" t="s">
        <v>1857</v>
      </c>
      <c r="D275" s="196" t="s">
        <v>84</v>
      </c>
      <c r="E275" s="196" t="s">
        <v>2699</v>
      </c>
      <c r="F275" s="197" t="s">
        <v>13</v>
      </c>
      <c r="G275" s="196" t="s">
        <v>20</v>
      </c>
      <c r="I275" s="198" t="s">
        <v>1051</v>
      </c>
      <c r="J275" s="199">
        <v>3</v>
      </c>
      <c r="K275" s="198" t="s">
        <v>2735</v>
      </c>
      <c r="L275" s="333"/>
      <c r="M275" s="199">
        <v>4</v>
      </c>
      <c r="N275" s="198" t="s">
        <v>2736</v>
      </c>
      <c r="O275" s="199" t="s">
        <v>1628</v>
      </c>
      <c r="P275" s="200">
        <v>946</v>
      </c>
      <c r="Q275" s="201">
        <v>100</v>
      </c>
      <c r="R275" s="333"/>
      <c r="S275" s="199">
        <v>1</v>
      </c>
      <c r="T275" s="198" t="s">
        <v>2737</v>
      </c>
      <c r="U275" s="198" t="s">
        <v>2738</v>
      </c>
      <c r="V275" s="332"/>
      <c r="W275" s="202">
        <v>43831</v>
      </c>
      <c r="X275" s="202">
        <v>43982</v>
      </c>
      <c r="Y275" s="198" t="s">
        <v>2742</v>
      </c>
      <c r="Z275" s="203">
        <v>0.4</v>
      </c>
      <c r="AA275" s="204">
        <v>0</v>
      </c>
      <c r="AB275" s="198"/>
      <c r="AC275" s="332"/>
      <c r="AD275" s="204">
        <v>0</v>
      </c>
      <c r="AE275" s="198"/>
      <c r="AF275" s="332"/>
      <c r="AG275" s="204">
        <v>0</v>
      </c>
      <c r="AH275" s="198"/>
      <c r="AI275" s="332"/>
      <c r="AJ275" s="204">
        <v>0</v>
      </c>
      <c r="AK275" s="198"/>
      <c r="AL275" s="332"/>
      <c r="AM275" s="204">
        <v>0.4</v>
      </c>
      <c r="AN275" s="198" t="s">
        <v>2743</v>
      </c>
      <c r="AO275" s="332"/>
    </row>
    <row r="276" spans="1:41" x14ac:dyDescent="0.3">
      <c r="A276" s="196" t="s">
        <v>1855</v>
      </c>
      <c r="B276" s="196" t="s">
        <v>1856</v>
      </c>
      <c r="C276" s="197" t="s">
        <v>1857</v>
      </c>
      <c r="D276" s="196" t="s">
        <v>84</v>
      </c>
      <c r="E276" s="196" t="s">
        <v>2699</v>
      </c>
      <c r="F276" s="197" t="s">
        <v>13</v>
      </c>
      <c r="G276" s="196" t="s">
        <v>20</v>
      </c>
      <c r="I276" s="198" t="s">
        <v>1051</v>
      </c>
      <c r="J276" s="199">
        <v>3</v>
      </c>
      <c r="K276" s="198" t="s">
        <v>2735</v>
      </c>
      <c r="L276" s="333"/>
      <c r="M276" s="199">
        <v>4</v>
      </c>
      <c r="N276" s="198" t="s">
        <v>2736</v>
      </c>
      <c r="O276" s="199" t="s">
        <v>1628</v>
      </c>
      <c r="P276" s="200">
        <v>946</v>
      </c>
      <c r="Q276" s="201">
        <v>100</v>
      </c>
      <c r="R276" s="333"/>
      <c r="S276" s="199">
        <v>2</v>
      </c>
      <c r="T276" s="198" t="s">
        <v>2744</v>
      </c>
      <c r="U276" s="198" t="s">
        <v>2745</v>
      </c>
      <c r="V276" s="331">
        <v>0.05</v>
      </c>
      <c r="W276" s="202">
        <v>43831</v>
      </c>
      <c r="X276" s="202">
        <v>43982</v>
      </c>
      <c r="Y276" s="198" t="s">
        <v>2746</v>
      </c>
      <c r="Z276" s="203">
        <v>0.6</v>
      </c>
      <c r="AA276" s="204">
        <v>0.08</v>
      </c>
      <c r="AB276" s="198" t="s">
        <v>2740</v>
      </c>
      <c r="AC276" s="331">
        <v>0.08</v>
      </c>
      <c r="AD276" s="204">
        <v>0.28000000000000003</v>
      </c>
      <c r="AE276" s="198" t="s">
        <v>2747</v>
      </c>
      <c r="AF276" s="331">
        <v>0.28000000000000003</v>
      </c>
      <c r="AG276" s="204">
        <v>0.08</v>
      </c>
      <c r="AH276" s="198" t="s">
        <v>2740</v>
      </c>
      <c r="AI276" s="331">
        <v>0.08</v>
      </c>
      <c r="AJ276" s="204">
        <v>0.08</v>
      </c>
      <c r="AK276" s="198" t="s">
        <v>2740</v>
      </c>
      <c r="AL276" s="331">
        <v>0.08</v>
      </c>
      <c r="AM276" s="204">
        <v>0.08</v>
      </c>
      <c r="AN276" s="198" t="s">
        <v>2740</v>
      </c>
      <c r="AO276" s="331">
        <v>0.48000000000000004</v>
      </c>
    </row>
    <row r="277" spans="1:41" x14ac:dyDescent="0.3">
      <c r="A277" s="196" t="s">
        <v>1855</v>
      </c>
      <c r="B277" s="196" t="s">
        <v>1856</v>
      </c>
      <c r="C277" s="197" t="s">
        <v>1857</v>
      </c>
      <c r="D277" s="196" t="s">
        <v>84</v>
      </c>
      <c r="E277" s="196" t="s">
        <v>2699</v>
      </c>
      <c r="F277" s="197" t="s">
        <v>13</v>
      </c>
      <c r="G277" s="196" t="s">
        <v>20</v>
      </c>
      <c r="I277" s="198" t="s">
        <v>1051</v>
      </c>
      <c r="J277" s="199">
        <v>3</v>
      </c>
      <c r="K277" s="198" t="s">
        <v>2735</v>
      </c>
      <c r="L277" s="332"/>
      <c r="M277" s="199">
        <v>4</v>
      </c>
      <c r="N277" s="198" t="s">
        <v>2736</v>
      </c>
      <c r="O277" s="199" t="s">
        <v>1628</v>
      </c>
      <c r="P277" s="200">
        <v>946</v>
      </c>
      <c r="Q277" s="201">
        <v>100</v>
      </c>
      <c r="R277" s="332"/>
      <c r="S277" s="199">
        <v>2</v>
      </c>
      <c r="T277" s="198" t="s">
        <v>2744</v>
      </c>
      <c r="U277" s="198" t="s">
        <v>2745</v>
      </c>
      <c r="V277" s="332"/>
      <c r="W277" s="202">
        <v>43831</v>
      </c>
      <c r="X277" s="202">
        <v>43982</v>
      </c>
      <c r="Y277" s="198" t="s">
        <v>2748</v>
      </c>
      <c r="Z277" s="203">
        <v>0.4</v>
      </c>
      <c r="AA277" s="204">
        <v>0</v>
      </c>
      <c r="AB277" s="198"/>
      <c r="AC277" s="332"/>
      <c r="AD277" s="204">
        <v>0</v>
      </c>
      <c r="AE277" s="198"/>
      <c r="AF277" s="332"/>
      <c r="AG277" s="204">
        <v>0</v>
      </c>
      <c r="AH277" s="198"/>
      <c r="AI277" s="332"/>
      <c r="AJ277" s="204">
        <v>0</v>
      </c>
      <c r="AK277" s="198"/>
      <c r="AL277" s="332"/>
      <c r="AM277" s="204">
        <v>0.4</v>
      </c>
      <c r="AN277" s="198" t="s">
        <v>2743</v>
      </c>
      <c r="AO277" s="332"/>
    </row>
    <row r="278" spans="1:41" x14ac:dyDescent="0.3">
      <c r="A278" s="196" t="s">
        <v>1855</v>
      </c>
      <c r="B278" s="196" t="s">
        <v>1856</v>
      </c>
      <c r="C278" s="197" t="s">
        <v>1857</v>
      </c>
      <c r="D278" s="196" t="s">
        <v>84</v>
      </c>
      <c r="E278" s="196" t="s">
        <v>2699</v>
      </c>
      <c r="F278" s="197" t="s">
        <v>13</v>
      </c>
      <c r="G278" s="196" t="s">
        <v>20</v>
      </c>
      <c r="I278" s="198" t="s">
        <v>1051</v>
      </c>
      <c r="J278" s="199">
        <v>4</v>
      </c>
      <c r="K278" s="198" t="s">
        <v>2749</v>
      </c>
      <c r="L278" s="331">
        <v>0.15000000000000002</v>
      </c>
      <c r="M278" s="199">
        <v>5</v>
      </c>
      <c r="N278" s="198" t="s">
        <v>2750</v>
      </c>
      <c r="O278" s="199" t="s">
        <v>1628</v>
      </c>
      <c r="P278" s="200">
        <v>970</v>
      </c>
      <c r="Q278" s="201">
        <v>100</v>
      </c>
      <c r="R278" s="331">
        <v>0.15000000000000002</v>
      </c>
      <c r="S278" s="199">
        <v>1</v>
      </c>
      <c r="T278" s="198" t="s">
        <v>2751</v>
      </c>
      <c r="U278" s="198" t="s">
        <v>2752</v>
      </c>
      <c r="V278" s="331">
        <v>0.1</v>
      </c>
      <c r="W278" s="202">
        <v>43831</v>
      </c>
      <c r="X278" s="202">
        <v>43982</v>
      </c>
      <c r="Y278" s="198" t="s">
        <v>2753</v>
      </c>
      <c r="Z278" s="203">
        <v>0.4</v>
      </c>
      <c r="AA278" s="204">
        <v>0</v>
      </c>
      <c r="AB278" s="198"/>
      <c r="AC278" s="331">
        <v>0.12</v>
      </c>
      <c r="AD278" s="204">
        <v>0</v>
      </c>
      <c r="AE278" s="198"/>
      <c r="AF278" s="331">
        <v>0.12</v>
      </c>
      <c r="AG278" s="204">
        <v>0.2</v>
      </c>
      <c r="AH278" s="198" t="s">
        <v>2754</v>
      </c>
      <c r="AI278" s="331">
        <v>0.32</v>
      </c>
      <c r="AJ278" s="204">
        <v>0</v>
      </c>
      <c r="AK278" s="198"/>
      <c r="AL278" s="331">
        <v>0.12</v>
      </c>
      <c r="AM278" s="204">
        <v>0.2</v>
      </c>
      <c r="AN278" s="198" t="s">
        <v>2754</v>
      </c>
      <c r="AO278" s="331">
        <v>0.32</v>
      </c>
    </row>
    <row r="279" spans="1:41" x14ac:dyDescent="0.3">
      <c r="A279" s="196" t="s">
        <v>1855</v>
      </c>
      <c r="B279" s="196" t="s">
        <v>1856</v>
      </c>
      <c r="C279" s="197" t="s">
        <v>1857</v>
      </c>
      <c r="D279" s="196" t="s">
        <v>84</v>
      </c>
      <c r="E279" s="196" t="s">
        <v>2699</v>
      </c>
      <c r="F279" s="197" t="s">
        <v>13</v>
      </c>
      <c r="G279" s="196" t="s">
        <v>20</v>
      </c>
      <c r="I279" s="198" t="s">
        <v>1051</v>
      </c>
      <c r="J279" s="199">
        <v>4</v>
      </c>
      <c r="K279" s="198" t="s">
        <v>2749</v>
      </c>
      <c r="L279" s="333"/>
      <c r="M279" s="199">
        <v>5</v>
      </c>
      <c r="N279" s="198" t="s">
        <v>2750</v>
      </c>
      <c r="O279" s="199" t="s">
        <v>1628</v>
      </c>
      <c r="P279" s="200">
        <v>970</v>
      </c>
      <c r="Q279" s="201">
        <v>100</v>
      </c>
      <c r="R279" s="333"/>
      <c r="S279" s="199">
        <v>1</v>
      </c>
      <c r="T279" s="198" t="s">
        <v>2751</v>
      </c>
      <c r="U279" s="198" t="s">
        <v>2752</v>
      </c>
      <c r="V279" s="332"/>
      <c r="W279" s="202">
        <v>43831</v>
      </c>
      <c r="X279" s="202">
        <v>43982</v>
      </c>
      <c r="Y279" s="198" t="s">
        <v>2755</v>
      </c>
      <c r="Z279" s="203">
        <v>0.6</v>
      </c>
      <c r="AA279" s="204">
        <v>0.12</v>
      </c>
      <c r="AB279" s="198" t="s">
        <v>2756</v>
      </c>
      <c r="AC279" s="332"/>
      <c r="AD279" s="204">
        <v>0.12</v>
      </c>
      <c r="AE279" s="198" t="s">
        <v>2756</v>
      </c>
      <c r="AF279" s="332"/>
      <c r="AG279" s="204">
        <v>0.12</v>
      </c>
      <c r="AH279" s="198" t="s">
        <v>2756</v>
      </c>
      <c r="AI279" s="332"/>
      <c r="AJ279" s="204">
        <v>0.12</v>
      </c>
      <c r="AK279" s="198" t="s">
        <v>2756</v>
      </c>
      <c r="AL279" s="332"/>
      <c r="AM279" s="204">
        <v>0.12</v>
      </c>
      <c r="AN279" s="198" t="s">
        <v>2756</v>
      </c>
      <c r="AO279" s="332"/>
    </row>
    <row r="280" spans="1:41" x14ac:dyDescent="0.3">
      <c r="A280" s="196" t="s">
        <v>1855</v>
      </c>
      <c r="B280" s="196" t="s">
        <v>1856</v>
      </c>
      <c r="C280" s="197" t="s">
        <v>1857</v>
      </c>
      <c r="D280" s="196" t="s">
        <v>84</v>
      </c>
      <c r="E280" s="196" t="s">
        <v>2699</v>
      </c>
      <c r="F280" s="197" t="s">
        <v>13</v>
      </c>
      <c r="G280" s="196" t="s">
        <v>20</v>
      </c>
      <c r="I280" s="198" t="s">
        <v>1051</v>
      </c>
      <c r="J280" s="199">
        <v>4</v>
      </c>
      <c r="K280" s="198" t="s">
        <v>2749</v>
      </c>
      <c r="L280" s="333"/>
      <c r="M280" s="199">
        <v>5</v>
      </c>
      <c r="N280" s="198" t="s">
        <v>2750</v>
      </c>
      <c r="O280" s="199" t="s">
        <v>1628</v>
      </c>
      <c r="P280" s="200">
        <v>970</v>
      </c>
      <c r="Q280" s="201">
        <v>100</v>
      </c>
      <c r="R280" s="333"/>
      <c r="S280" s="199">
        <v>2</v>
      </c>
      <c r="T280" s="198" t="s">
        <v>2757</v>
      </c>
      <c r="U280" s="198" t="s">
        <v>2758</v>
      </c>
      <c r="V280" s="331">
        <v>0.05</v>
      </c>
      <c r="W280" s="202">
        <v>43831</v>
      </c>
      <c r="X280" s="202">
        <v>43982</v>
      </c>
      <c r="Y280" s="198" t="s">
        <v>2759</v>
      </c>
      <c r="Z280" s="203">
        <v>0.5</v>
      </c>
      <c r="AA280" s="204">
        <v>0</v>
      </c>
      <c r="AB280" s="198"/>
      <c r="AC280" s="331">
        <v>0.1</v>
      </c>
      <c r="AD280" s="204">
        <v>0</v>
      </c>
      <c r="AE280" s="198"/>
      <c r="AF280" s="331">
        <v>0.1</v>
      </c>
      <c r="AG280" s="204">
        <v>0.25</v>
      </c>
      <c r="AH280" s="198" t="s">
        <v>2760</v>
      </c>
      <c r="AI280" s="331">
        <v>0.35</v>
      </c>
      <c r="AJ280" s="204">
        <v>0</v>
      </c>
      <c r="AK280" s="198"/>
      <c r="AL280" s="331">
        <v>0.1</v>
      </c>
      <c r="AM280" s="204">
        <v>0.25</v>
      </c>
      <c r="AN280" s="198" t="s">
        <v>2760</v>
      </c>
      <c r="AO280" s="331">
        <v>0.35</v>
      </c>
    </row>
    <row r="281" spans="1:41" x14ac:dyDescent="0.3">
      <c r="A281" s="196" t="s">
        <v>1855</v>
      </c>
      <c r="B281" s="196" t="s">
        <v>1856</v>
      </c>
      <c r="C281" s="197" t="s">
        <v>1857</v>
      </c>
      <c r="D281" s="196" t="s">
        <v>84</v>
      </c>
      <c r="E281" s="196" t="s">
        <v>2699</v>
      </c>
      <c r="F281" s="197" t="s">
        <v>13</v>
      </c>
      <c r="G281" s="196" t="s">
        <v>20</v>
      </c>
      <c r="I281" s="198" t="s">
        <v>1051</v>
      </c>
      <c r="J281" s="199">
        <v>4</v>
      </c>
      <c r="K281" s="198" t="s">
        <v>2749</v>
      </c>
      <c r="L281" s="332"/>
      <c r="M281" s="199">
        <v>5</v>
      </c>
      <c r="N281" s="198" t="s">
        <v>2750</v>
      </c>
      <c r="O281" s="199" t="s">
        <v>1628</v>
      </c>
      <c r="P281" s="200">
        <v>970</v>
      </c>
      <c r="Q281" s="201">
        <v>100</v>
      </c>
      <c r="R281" s="332"/>
      <c r="S281" s="199">
        <v>2</v>
      </c>
      <c r="T281" s="198" t="s">
        <v>2757</v>
      </c>
      <c r="U281" s="198" t="s">
        <v>2758</v>
      </c>
      <c r="V281" s="332"/>
      <c r="W281" s="202">
        <v>43831</v>
      </c>
      <c r="X281" s="202">
        <v>43982</v>
      </c>
      <c r="Y281" s="198" t="s">
        <v>2761</v>
      </c>
      <c r="Z281" s="203">
        <v>0.5</v>
      </c>
      <c r="AA281" s="204">
        <v>0.1</v>
      </c>
      <c r="AB281" s="198" t="s">
        <v>2740</v>
      </c>
      <c r="AC281" s="332"/>
      <c r="AD281" s="204">
        <v>0.1</v>
      </c>
      <c r="AE281" s="198" t="s">
        <v>2740</v>
      </c>
      <c r="AF281" s="332"/>
      <c r="AG281" s="204">
        <v>0.1</v>
      </c>
      <c r="AH281" s="198" t="s">
        <v>2740</v>
      </c>
      <c r="AI281" s="332"/>
      <c r="AJ281" s="204">
        <v>0.1</v>
      </c>
      <c r="AK281" s="198" t="s">
        <v>2740</v>
      </c>
      <c r="AL281" s="332"/>
      <c r="AM281" s="204">
        <v>0.1</v>
      </c>
      <c r="AN281" s="198" t="s">
        <v>2740</v>
      </c>
      <c r="AO281" s="332"/>
    </row>
    <row r="282" spans="1:41" x14ac:dyDescent="0.3">
      <c r="A282" s="196" t="s">
        <v>1855</v>
      </c>
      <c r="B282" s="196" t="s">
        <v>1856</v>
      </c>
      <c r="C282" s="197" t="s">
        <v>1857</v>
      </c>
      <c r="D282" s="196" t="s">
        <v>84</v>
      </c>
      <c r="E282" s="196" t="s">
        <v>2699</v>
      </c>
      <c r="F282" s="197" t="s">
        <v>13</v>
      </c>
      <c r="G282" s="196" t="s">
        <v>20</v>
      </c>
      <c r="I282" s="198" t="s">
        <v>1859</v>
      </c>
      <c r="J282" s="199">
        <v>5</v>
      </c>
      <c r="K282" s="198" t="s">
        <v>2762</v>
      </c>
      <c r="L282" s="331">
        <v>0.2</v>
      </c>
      <c r="M282" s="199">
        <v>6</v>
      </c>
      <c r="N282" s="198" t="s">
        <v>2763</v>
      </c>
      <c r="O282" s="199" t="s">
        <v>1628</v>
      </c>
      <c r="P282" s="200">
        <v>1</v>
      </c>
      <c r="Q282" s="201">
        <v>0.2</v>
      </c>
      <c r="R282" s="331">
        <v>0.2</v>
      </c>
      <c r="S282" s="199">
        <v>1</v>
      </c>
      <c r="T282" s="198" t="s">
        <v>2764</v>
      </c>
      <c r="U282" s="198" t="s">
        <v>2765</v>
      </c>
      <c r="V282" s="331">
        <v>0.2</v>
      </c>
      <c r="W282" s="202">
        <v>43831</v>
      </c>
      <c r="X282" s="202">
        <v>43982</v>
      </c>
      <c r="Y282" s="198" t="s">
        <v>2766</v>
      </c>
      <c r="Z282" s="203">
        <v>0.17</v>
      </c>
      <c r="AA282" s="204">
        <v>0</v>
      </c>
      <c r="AB282" s="198"/>
      <c r="AC282" s="331">
        <v>0</v>
      </c>
      <c r="AD282" s="204">
        <v>0</v>
      </c>
      <c r="AE282" s="198"/>
      <c r="AF282" s="331">
        <v>0.16500000000000001</v>
      </c>
      <c r="AG282" s="204">
        <v>0</v>
      </c>
      <c r="AH282" s="198"/>
      <c r="AI282" s="331">
        <v>0</v>
      </c>
      <c r="AJ282" s="204">
        <v>0</v>
      </c>
      <c r="AK282" s="198"/>
      <c r="AL282" s="331">
        <v>0.16500000000000001</v>
      </c>
      <c r="AM282" s="204">
        <v>0.17</v>
      </c>
      <c r="AN282" s="198" t="s">
        <v>2767</v>
      </c>
      <c r="AO282" s="331">
        <v>0.67</v>
      </c>
    </row>
    <row r="283" spans="1:41" x14ac:dyDescent="0.3">
      <c r="A283" s="196" t="s">
        <v>1855</v>
      </c>
      <c r="B283" s="196" t="s">
        <v>1856</v>
      </c>
      <c r="C283" s="197" t="s">
        <v>1857</v>
      </c>
      <c r="D283" s="196" t="s">
        <v>84</v>
      </c>
      <c r="E283" s="196" t="s">
        <v>2699</v>
      </c>
      <c r="F283" s="197" t="s">
        <v>13</v>
      </c>
      <c r="G283" s="196" t="s">
        <v>20</v>
      </c>
      <c r="I283" s="198" t="s">
        <v>1859</v>
      </c>
      <c r="J283" s="199">
        <v>5</v>
      </c>
      <c r="K283" s="198" t="s">
        <v>2762</v>
      </c>
      <c r="L283" s="333"/>
      <c r="M283" s="199">
        <v>6</v>
      </c>
      <c r="N283" s="198" t="s">
        <v>2763</v>
      </c>
      <c r="O283" s="199" t="s">
        <v>1628</v>
      </c>
      <c r="P283" s="200">
        <v>1</v>
      </c>
      <c r="Q283" s="201">
        <v>0.2</v>
      </c>
      <c r="R283" s="333"/>
      <c r="S283" s="199">
        <v>1</v>
      </c>
      <c r="T283" s="198" t="s">
        <v>2764</v>
      </c>
      <c r="U283" s="198" t="s">
        <v>2765</v>
      </c>
      <c r="V283" s="333"/>
      <c r="W283" s="202">
        <v>43831</v>
      </c>
      <c r="X283" s="202">
        <v>43982</v>
      </c>
      <c r="Y283" s="198" t="s">
        <v>2768</v>
      </c>
      <c r="Z283" s="203">
        <v>0.17</v>
      </c>
      <c r="AA283" s="204">
        <v>0</v>
      </c>
      <c r="AB283" s="198"/>
      <c r="AC283" s="333"/>
      <c r="AD283" s="204">
        <v>0</v>
      </c>
      <c r="AE283" s="198"/>
      <c r="AF283" s="333"/>
      <c r="AG283" s="204">
        <v>0</v>
      </c>
      <c r="AH283" s="198"/>
      <c r="AI283" s="333"/>
      <c r="AJ283" s="204">
        <v>0</v>
      </c>
      <c r="AK283" s="198"/>
      <c r="AL283" s="333"/>
      <c r="AM283" s="204">
        <v>0.17</v>
      </c>
      <c r="AN283" s="198" t="s">
        <v>2769</v>
      </c>
      <c r="AO283" s="333"/>
    </row>
    <row r="284" spans="1:41" x14ac:dyDescent="0.3">
      <c r="A284" s="196" t="s">
        <v>1855</v>
      </c>
      <c r="B284" s="196" t="s">
        <v>1856</v>
      </c>
      <c r="C284" s="197" t="s">
        <v>1857</v>
      </c>
      <c r="D284" s="196" t="s">
        <v>84</v>
      </c>
      <c r="E284" s="196" t="s">
        <v>2699</v>
      </c>
      <c r="F284" s="197" t="s">
        <v>13</v>
      </c>
      <c r="G284" s="196" t="s">
        <v>20</v>
      </c>
      <c r="I284" s="198" t="s">
        <v>1859</v>
      </c>
      <c r="J284" s="199">
        <v>5</v>
      </c>
      <c r="K284" s="198" t="s">
        <v>2762</v>
      </c>
      <c r="L284" s="333"/>
      <c r="M284" s="199">
        <v>6</v>
      </c>
      <c r="N284" s="198" t="s">
        <v>2763</v>
      </c>
      <c r="O284" s="199" t="s">
        <v>1628</v>
      </c>
      <c r="P284" s="200">
        <v>1</v>
      </c>
      <c r="Q284" s="201">
        <v>0.2</v>
      </c>
      <c r="R284" s="333"/>
      <c r="S284" s="199">
        <v>1</v>
      </c>
      <c r="T284" s="198" t="s">
        <v>2764</v>
      </c>
      <c r="U284" s="198" t="s">
        <v>2765</v>
      </c>
      <c r="V284" s="333"/>
      <c r="W284" s="202">
        <v>43831</v>
      </c>
      <c r="X284" s="202">
        <v>43982</v>
      </c>
      <c r="Y284" s="198" t="s">
        <v>2770</v>
      </c>
      <c r="Z284" s="203">
        <v>0.33</v>
      </c>
      <c r="AA284" s="204">
        <v>0</v>
      </c>
      <c r="AB284" s="198"/>
      <c r="AC284" s="333"/>
      <c r="AD284" s="204">
        <v>0</v>
      </c>
      <c r="AE284" s="198"/>
      <c r="AF284" s="333"/>
      <c r="AG284" s="204">
        <v>0</v>
      </c>
      <c r="AH284" s="198"/>
      <c r="AI284" s="333"/>
      <c r="AJ284" s="204">
        <v>0</v>
      </c>
      <c r="AK284" s="198"/>
      <c r="AL284" s="333"/>
      <c r="AM284" s="204">
        <v>0.33</v>
      </c>
      <c r="AN284" s="198" t="s">
        <v>2771</v>
      </c>
      <c r="AO284" s="333"/>
    </row>
    <row r="285" spans="1:41" x14ac:dyDescent="0.3">
      <c r="A285" s="196" t="s">
        <v>1855</v>
      </c>
      <c r="B285" s="196" t="s">
        <v>1856</v>
      </c>
      <c r="C285" s="197" t="s">
        <v>1857</v>
      </c>
      <c r="D285" s="196" t="s">
        <v>84</v>
      </c>
      <c r="E285" s="196" t="s">
        <v>2699</v>
      </c>
      <c r="F285" s="197" t="s">
        <v>13</v>
      </c>
      <c r="G285" s="196" t="s">
        <v>20</v>
      </c>
      <c r="I285" s="198" t="s">
        <v>1859</v>
      </c>
      <c r="J285" s="199">
        <v>5</v>
      </c>
      <c r="K285" s="198" t="s">
        <v>2762</v>
      </c>
      <c r="L285" s="332"/>
      <c r="M285" s="199">
        <v>6</v>
      </c>
      <c r="N285" s="198" t="s">
        <v>2763</v>
      </c>
      <c r="O285" s="199" t="s">
        <v>1628</v>
      </c>
      <c r="P285" s="200">
        <v>1</v>
      </c>
      <c r="Q285" s="201">
        <v>0.2</v>
      </c>
      <c r="R285" s="332"/>
      <c r="S285" s="199">
        <v>1</v>
      </c>
      <c r="T285" s="198" t="s">
        <v>2764</v>
      </c>
      <c r="U285" s="198" t="s">
        <v>2765</v>
      </c>
      <c r="V285" s="332"/>
      <c r="W285" s="202">
        <v>43831</v>
      </c>
      <c r="X285" s="202">
        <v>43982</v>
      </c>
      <c r="Y285" s="198" t="s">
        <v>2772</v>
      </c>
      <c r="Z285" s="203">
        <v>0.33</v>
      </c>
      <c r="AA285" s="204">
        <v>0</v>
      </c>
      <c r="AB285" s="198"/>
      <c r="AC285" s="332"/>
      <c r="AD285" s="204">
        <v>0.16500000000000001</v>
      </c>
      <c r="AE285" s="198" t="s">
        <v>2773</v>
      </c>
      <c r="AF285" s="332"/>
      <c r="AG285" s="204">
        <v>0</v>
      </c>
      <c r="AH285" s="198"/>
      <c r="AI285" s="332"/>
      <c r="AJ285" s="204">
        <v>0.16500000000000001</v>
      </c>
      <c r="AK285" s="198" t="s">
        <v>2773</v>
      </c>
      <c r="AL285" s="332"/>
      <c r="AM285" s="204">
        <v>0</v>
      </c>
      <c r="AN285" s="198"/>
      <c r="AO285" s="332"/>
    </row>
    <row r="286" spans="1:41" x14ac:dyDescent="0.3">
      <c r="A286" s="196" t="s">
        <v>1855</v>
      </c>
      <c r="B286" s="196" t="s">
        <v>1856</v>
      </c>
      <c r="C286" s="197" t="s">
        <v>1857</v>
      </c>
      <c r="D286" s="196" t="s">
        <v>84</v>
      </c>
      <c r="E286" s="196" t="s">
        <v>2699</v>
      </c>
      <c r="F286" s="197" t="s">
        <v>13</v>
      </c>
      <c r="G286" s="196" t="s">
        <v>20</v>
      </c>
      <c r="I286" s="198" t="s">
        <v>1051</v>
      </c>
      <c r="J286" s="199">
        <v>2</v>
      </c>
      <c r="K286" s="198" t="s">
        <v>2719</v>
      </c>
      <c r="L286" s="201" t="s">
        <v>2599</v>
      </c>
      <c r="M286" s="199">
        <v>7</v>
      </c>
      <c r="N286" s="198" t="s">
        <v>2492</v>
      </c>
      <c r="O286" s="199" t="s">
        <v>1628</v>
      </c>
      <c r="P286" s="200">
        <v>100</v>
      </c>
      <c r="Q286" s="201">
        <v>100</v>
      </c>
      <c r="R286" s="201">
        <v>0.1</v>
      </c>
      <c r="S286" s="199">
        <v>1</v>
      </c>
      <c r="T286" s="198" t="s">
        <v>2432</v>
      </c>
      <c r="U286" s="198" t="s">
        <v>2774</v>
      </c>
      <c r="V286" s="201">
        <v>0.1</v>
      </c>
      <c r="W286" s="202">
        <v>43831</v>
      </c>
      <c r="X286" s="202">
        <v>43982</v>
      </c>
      <c r="Y286" s="198" t="s">
        <v>2775</v>
      </c>
      <c r="Z286" s="203">
        <v>1</v>
      </c>
      <c r="AA286" s="204">
        <v>0</v>
      </c>
      <c r="AB286" s="198"/>
      <c r="AC286" s="201">
        <v>0</v>
      </c>
      <c r="AD286" s="204">
        <v>0</v>
      </c>
      <c r="AE286" s="198"/>
      <c r="AF286" s="201">
        <v>0</v>
      </c>
      <c r="AG286" s="204">
        <v>0.5</v>
      </c>
      <c r="AH286" s="198" t="s">
        <v>2776</v>
      </c>
      <c r="AI286" s="201">
        <v>0.5</v>
      </c>
      <c r="AJ286" s="204">
        <v>0</v>
      </c>
      <c r="AK286" s="198"/>
      <c r="AL286" s="201">
        <v>0</v>
      </c>
      <c r="AM286" s="204">
        <v>0.5</v>
      </c>
      <c r="AN286" s="198" t="s">
        <v>2776</v>
      </c>
      <c r="AO286" s="201">
        <v>0.5</v>
      </c>
    </row>
    <row r="287" spans="1:41" x14ac:dyDescent="0.3">
      <c r="A287" s="196" t="s">
        <v>1855</v>
      </c>
      <c r="B287" s="196" t="s">
        <v>1856</v>
      </c>
      <c r="C287" s="197" t="s">
        <v>1857</v>
      </c>
      <c r="D287" s="196" t="s">
        <v>85</v>
      </c>
      <c r="E287" s="196" t="s">
        <v>2777</v>
      </c>
      <c r="F287" s="197" t="s">
        <v>13</v>
      </c>
      <c r="G287" s="196"/>
      <c r="I287" s="198" t="s">
        <v>1051</v>
      </c>
      <c r="J287" s="199">
        <v>1</v>
      </c>
      <c r="K287" s="198" t="s">
        <v>2778</v>
      </c>
      <c r="L287" s="331">
        <v>0.65000000000000013</v>
      </c>
      <c r="M287" s="199">
        <v>1</v>
      </c>
      <c r="N287" s="198" t="s">
        <v>2779</v>
      </c>
      <c r="O287" s="199" t="s">
        <v>132</v>
      </c>
      <c r="P287" s="200">
        <v>284</v>
      </c>
      <c r="Q287" s="201">
        <v>1</v>
      </c>
      <c r="R287" s="331">
        <v>0.25</v>
      </c>
      <c r="S287" s="199">
        <v>1</v>
      </c>
      <c r="T287" s="198" t="s">
        <v>2780</v>
      </c>
      <c r="U287" s="198" t="s">
        <v>2781</v>
      </c>
      <c r="V287" s="201">
        <v>0.05</v>
      </c>
      <c r="W287" s="202">
        <v>43891</v>
      </c>
      <c r="X287" s="202">
        <v>43982</v>
      </c>
      <c r="Y287" s="198" t="s">
        <v>2782</v>
      </c>
      <c r="Z287" s="203">
        <v>1</v>
      </c>
      <c r="AA287" s="204">
        <v>0</v>
      </c>
      <c r="AB287" s="198"/>
      <c r="AC287" s="201">
        <v>0</v>
      </c>
      <c r="AD287" s="204">
        <v>0</v>
      </c>
      <c r="AE287" s="198"/>
      <c r="AF287" s="201">
        <v>0</v>
      </c>
      <c r="AG287" s="204">
        <v>0.33329999999999999</v>
      </c>
      <c r="AH287" s="198" t="s">
        <v>2783</v>
      </c>
      <c r="AI287" s="201">
        <v>0.33329999999999999</v>
      </c>
      <c r="AJ287" s="204">
        <v>0.33329999999999999</v>
      </c>
      <c r="AK287" s="198" t="s">
        <v>2783</v>
      </c>
      <c r="AL287" s="201">
        <v>0.33329999999999999</v>
      </c>
      <c r="AM287" s="204">
        <v>0.33339999999999997</v>
      </c>
      <c r="AN287" s="198" t="s">
        <v>2783</v>
      </c>
      <c r="AO287" s="201">
        <v>0.33339999999999997</v>
      </c>
    </row>
    <row r="288" spans="1:41" x14ac:dyDescent="0.3">
      <c r="A288" s="196" t="s">
        <v>1855</v>
      </c>
      <c r="B288" s="196" t="s">
        <v>1856</v>
      </c>
      <c r="C288" s="197" t="s">
        <v>1857</v>
      </c>
      <c r="D288" s="196" t="s">
        <v>85</v>
      </c>
      <c r="E288" s="196" t="s">
        <v>2777</v>
      </c>
      <c r="F288" s="197" t="s">
        <v>13</v>
      </c>
      <c r="G288" s="196"/>
      <c r="I288" s="198" t="s">
        <v>1051</v>
      </c>
      <c r="J288" s="199">
        <v>1</v>
      </c>
      <c r="K288" s="198" t="s">
        <v>2778</v>
      </c>
      <c r="L288" s="333"/>
      <c r="M288" s="199">
        <v>1</v>
      </c>
      <c r="N288" s="198" t="s">
        <v>2779</v>
      </c>
      <c r="O288" s="199" t="s">
        <v>132</v>
      </c>
      <c r="P288" s="200">
        <v>284</v>
      </c>
      <c r="Q288" s="201">
        <v>1</v>
      </c>
      <c r="R288" s="333"/>
      <c r="S288" s="199">
        <v>2</v>
      </c>
      <c r="T288" s="198" t="s">
        <v>2784</v>
      </c>
      <c r="U288" s="198" t="s">
        <v>2781</v>
      </c>
      <c r="V288" s="331">
        <v>0.05</v>
      </c>
      <c r="W288" s="202">
        <v>43831</v>
      </c>
      <c r="X288" s="202">
        <v>43982</v>
      </c>
      <c r="Y288" s="198" t="s">
        <v>2785</v>
      </c>
      <c r="Z288" s="203">
        <v>0.2</v>
      </c>
      <c r="AA288" s="204">
        <v>0.04</v>
      </c>
      <c r="AB288" s="198" t="s">
        <v>1972</v>
      </c>
      <c r="AC288" s="331">
        <v>0.2</v>
      </c>
      <c r="AD288" s="204">
        <v>0.04</v>
      </c>
      <c r="AE288" s="198" t="s">
        <v>1972</v>
      </c>
      <c r="AF288" s="331">
        <v>0.2</v>
      </c>
      <c r="AG288" s="204">
        <v>0.04</v>
      </c>
      <c r="AH288" s="198" t="s">
        <v>1972</v>
      </c>
      <c r="AI288" s="331">
        <v>0.2</v>
      </c>
      <c r="AJ288" s="204">
        <v>0.04</v>
      </c>
      <c r="AK288" s="198" t="s">
        <v>1972</v>
      </c>
      <c r="AL288" s="331">
        <v>0.2</v>
      </c>
      <c r="AM288" s="204">
        <v>0.04</v>
      </c>
      <c r="AN288" s="198" t="s">
        <v>2786</v>
      </c>
      <c r="AO288" s="331">
        <v>0.2</v>
      </c>
    </row>
    <row r="289" spans="1:41" x14ac:dyDescent="0.3">
      <c r="A289" s="196" t="s">
        <v>1855</v>
      </c>
      <c r="B289" s="196" t="s">
        <v>1856</v>
      </c>
      <c r="C289" s="197" t="s">
        <v>1857</v>
      </c>
      <c r="D289" s="196" t="s">
        <v>85</v>
      </c>
      <c r="E289" s="196" t="s">
        <v>2777</v>
      </c>
      <c r="F289" s="197" t="s">
        <v>13</v>
      </c>
      <c r="G289" s="196"/>
      <c r="I289" s="198" t="s">
        <v>1051</v>
      </c>
      <c r="J289" s="199">
        <v>1</v>
      </c>
      <c r="K289" s="198" t="s">
        <v>2778</v>
      </c>
      <c r="L289" s="333"/>
      <c r="M289" s="199">
        <v>1</v>
      </c>
      <c r="N289" s="198" t="s">
        <v>2779</v>
      </c>
      <c r="O289" s="199" t="s">
        <v>132</v>
      </c>
      <c r="P289" s="200">
        <v>284</v>
      </c>
      <c r="Q289" s="201">
        <v>1</v>
      </c>
      <c r="R289" s="333"/>
      <c r="S289" s="199">
        <v>2</v>
      </c>
      <c r="T289" s="198" t="s">
        <v>2784</v>
      </c>
      <c r="U289" s="198" t="s">
        <v>2781</v>
      </c>
      <c r="V289" s="332"/>
      <c r="W289" s="202">
        <v>43831</v>
      </c>
      <c r="X289" s="202">
        <v>43982</v>
      </c>
      <c r="Y289" s="198" t="s">
        <v>2787</v>
      </c>
      <c r="Z289" s="203">
        <v>0.8</v>
      </c>
      <c r="AA289" s="204">
        <v>0.16</v>
      </c>
      <c r="AB289" s="198" t="s">
        <v>2788</v>
      </c>
      <c r="AC289" s="332"/>
      <c r="AD289" s="204">
        <v>0.16</v>
      </c>
      <c r="AE289" s="198" t="s">
        <v>2788</v>
      </c>
      <c r="AF289" s="332"/>
      <c r="AG289" s="204">
        <v>0.16</v>
      </c>
      <c r="AH289" s="198" t="s">
        <v>2788</v>
      </c>
      <c r="AI289" s="332"/>
      <c r="AJ289" s="204">
        <v>0.16</v>
      </c>
      <c r="AK289" s="198" t="s">
        <v>2788</v>
      </c>
      <c r="AL289" s="332"/>
      <c r="AM289" s="204">
        <v>0.16</v>
      </c>
      <c r="AN289" s="198" t="s">
        <v>2788</v>
      </c>
      <c r="AO289" s="332"/>
    </row>
    <row r="290" spans="1:41" x14ac:dyDescent="0.3">
      <c r="A290" s="196" t="s">
        <v>1855</v>
      </c>
      <c r="B290" s="196" t="s">
        <v>1856</v>
      </c>
      <c r="C290" s="197" t="s">
        <v>1857</v>
      </c>
      <c r="D290" s="196" t="s">
        <v>85</v>
      </c>
      <c r="E290" s="196" t="s">
        <v>2777</v>
      </c>
      <c r="F290" s="197" t="s">
        <v>13</v>
      </c>
      <c r="G290" s="196"/>
      <c r="I290" s="198" t="s">
        <v>1051</v>
      </c>
      <c r="J290" s="199">
        <v>1</v>
      </c>
      <c r="K290" s="198" t="s">
        <v>2778</v>
      </c>
      <c r="L290" s="333"/>
      <c r="M290" s="199">
        <v>1</v>
      </c>
      <c r="N290" s="198" t="s">
        <v>2779</v>
      </c>
      <c r="O290" s="199" t="s">
        <v>132</v>
      </c>
      <c r="P290" s="200">
        <v>284</v>
      </c>
      <c r="Q290" s="201">
        <v>1</v>
      </c>
      <c r="R290" s="333"/>
      <c r="S290" s="199">
        <v>3</v>
      </c>
      <c r="T290" s="198" t="s">
        <v>2789</v>
      </c>
      <c r="U290" s="198" t="s">
        <v>2781</v>
      </c>
      <c r="V290" s="331">
        <v>0.15</v>
      </c>
      <c r="W290" s="202">
        <v>43831</v>
      </c>
      <c r="X290" s="202">
        <v>43982</v>
      </c>
      <c r="Y290" s="198" t="s">
        <v>2790</v>
      </c>
      <c r="Z290" s="203">
        <v>0.8</v>
      </c>
      <c r="AA290" s="204">
        <v>0.16</v>
      </c>
      <c r="AB290" s="198" t="s">
        <v>2791</v>
      </c>
      <c r="AC290" s="331">
        <v>0.16</v>
      </c>
      <c r="AD290" s="204">
        <v>0.16</v>
      </c>
      <c r="AE290" s="198" t="s">
        <v>2791</v>
      </c>
      <c r="AF290" s="331">
        <v>0.16</v>
      </c>
      <c r="AG290" s="204">
        <v>0.16</v>
      </c>
      <c r="AH290" s="198" t="s">
        <v>2791</v>
      </c>
      <c r="AI290" s="331">
        <v>0.16</v>
      </c>
      <c r="AJ290" s="204">
        <v>0.16</v>
      </c>
      <c r="AK290" s="198" t="s">
        <v>2791</v>
      </c>
      <c r="AL290" s="331">
        <v>0.16</v>
      </c>
      <c r="AM290" s="204">
        <v>0.16</v>
      </c>
      <c r="AN290" s="198" t="s">
        <v>2791</v>
      </c>
      <c r="AO290" s="331">
        <v>0.36</v>
      </c>
    </row>
    <row r="291" spans="1:41" x14ac:dyDescent="0.3">
      <c r="A291" s="196" t="s">
        <v>1855</v>
      </c>
      <c r="B291" s="196" t="s">
        <v>1856</v>
      </c>
      <c r="C291" s="197" t="s">
        <v>1857</v>
      </c>
      <c r="D291" s="196" t="s">
        <v>85</v>
      </c>
      <c r="E291" s="196" t="s">
        <v>2777</v>
      </c>
      <c r="F291" s="197" t="s">
        <v>13</v>
      </c>
      <c r="G291" s="196"/>
      <c r="I291" s="198" t="s">
        <v>1051</v>
      </c>
      <c r="J291" s="199">
        <v>1</v>
      </c>
      <c r="K291" s="198" t="s">
        <v>2778</v>
      </c>
      <c r="L291" s="333"/>
      <c r="M291" s="199">
        <v>1</v>
      </c>
      <c r="N291" s="198" t="s">
        <v>2779</v>
      </c>
      <c r="O291" s="199" t="s">
        <v>132</v>
      </c>
      <c r="P291" s="200">
        <v>284</v>
      </c>
      <c r="Q291" s="201">
        <v>1</v>
      </c>
      <c r="R291" s="332"/>
      <c r="S291" s="199">
        <v>3</v>
      </c>
      <c r="T291" s="198" t="s">
        <v>2789</v>
      </c>
      <c r="U291" s="198" t="s">
        <v>2781</v>
      </c>
      <c r="V291" s="332"/>
      <c r="W291" s="202">
        <v>43952</v>
      </c>
      <c r="X291" s="202">
        <v>43982</v>
      </c>
      <c r="Y291" s="198" t="s">
        <v>2792</v>
      </c>
      <c r="Z291" s="203">
        <v>0.2</v>
      </c>
      <c r="AA291" s="204">
        <v>0</v>
      </c>
      <c r="AB291" s="198"/>
      <c r="AC291" s="332"/>
      <c r="AD291" s="204">
        <v>0</v>
      </c>
      <c r="AE291" s="198"/>
      <c r="AF291" s="332"/>
      <c r="AG291" s="204">
        <v>0</v>
      </c>
      <c r="AH291" s="198"/>
      <c r="AI291" s="332"/>
      <c r="AJ291" s="204">
        <v>0</v>
      </c>
      <c r="AK291" s="198"/>
      <c r="AL291" s="332"/>
      <c r="AM291" s="204">
        <v>0.2</v>
      </c>
      <c r="AN291" s="198" t="s">
        <v>2793</v>
      </c>
      <c r="AO291" s="332"/>
    </row>
    <row r="292" spans="1:41" x14ac:dyDescent="0.3">
      <c r="A292" s="196" t="s">
        <v>1855</v>
      </c>
      <c r="B292" s="196" t="s">
        <v>1856</v>
      </c>
      <c r="C292" s="197" t="s">
        <v>1857</v>
      </c>
      <c r="D292" s="196" t="s">
        <v>85</v>
      </c>
      <c r="E292" s="196" t="s">
        <v>2777</v>
      </c>
      <c r="F292" s="197" t="s">
        <v>13</v>
      </c>
      <c r="G292" s="196"/>
      <c r="I292" s="198" t="s">
        <v>874</v>
      </c>
      <c r="J292" s="199">
        <v>1</v>
      </c>
      <c r="K292" s="198" t="s">
        <v>2778</v>
      </c>
      <c r="L292" s="333"/>
      <c r="M292" s="199">
        <v>2</v>
      </c>
      <c r="N292" s="198" t="s">
        <v>2794</v>
      </c>
      <c r="O292" s="199" t="s">
        <v>132</v>
      </c>
      <c r="P292" s="200">
        <v>117</v>
      </c>
      <c r="Q292" s="201">
        <v>1</v>
      </c>
      <c r="R292" s="331">
        <v>0.2</v>
      </c>
      <c r="S292" s="199">
        <v>1</v>
      </c>
      <c r="T292" s="198" t="s">
        <v>2795</v>
      </c>
      <c r="U292" s="198" t="s">
        <v>2781</v>
      </c>
      <c r="V292" s="331">
        <v>0.2</v>
      </c>
      <c r="W292" s="202">
        <v>43831</v>
      </c>
      <c r="X292" s="202">
        <v>43982</v>
      </c>
      <c r="Y292" s="198" t="s">
        <v>2796</v>
      </c>
      <c r="Z292" s="203">
        <v>0.8</v>
      </c>
      <c r="AA292" s="204">
        <v>0.16</v>
      </c>
      <c r="AB292" s="198" t="s">
        <v>2797</v>
      </c>
      <c r="AC292" s="331">
        <v>0.16</v>
      </c>
      <c r="AD292" s="204">
        <v>0.16</v>
      </c>
      <c r="AE292" s="198" t="s">
        <v>2797</v>
      </c>
      <c r="AF292" s="331">
        <v>0.16</v>
      </c>
      <c r="AG292" s="204">
        <v>0.16</v>
      </c>
      <c r="AH292" s="198" t="s">
        <v>2797</v>
      </c>
      <c r="AI292" s="331">
        <v>0.16</v>
      </c>
      <c r="AJ292" s="204">
        <v>0.16</v>
      </c>
      <c r="AK292" s="198" t="s">
        <v>2797</v>
      </c>
      <c r="AL292" s="331">
        <v>0.16</v>
      </c>
      <c r="AM292" s="204">
        <v>0.16</v>
      </c>
      <c r="AN292" s="198" t="s">
        <v>2797</v>
      </c>
      <c r="AO292" s="331">
        <v>0.36</v>
      </c>
    </row>
    <row r="293" spans="1:41" x14ac:dyDescent="0.3">
      <c r="A293" s="196" t="s">
        <v>1855</v>
      </c>
      <c r="B293" s="196" t="s">
        <v>1856</v>
      </c>
      <c r="C293" s="197" t="s">
        <v>1857</v>
      </c>
      <c r="D293" s="196" t="s">
        <v>85</v>
      </c>
      <c r="E293" s="196" t="s">
        <v>2777</v>
      </c>
      <c r="F293" s="197" t="s">
        <v>13</v>
      </c>
      <c r="G293" s="196"/>
      <c r="I293" s="198" t="s">
        <v>874</v>
      </c>
      <c r="J293" s="199">
        <v>1</v>
      </c>
      <c r="K293" s="198" t="s">
        <v>2778</v>
      </c>
      <c r="L293" s="333"/>
      <c r="M293" s="199">
        <v>2</v>
      </c>
      <c r="N293" s="198" t="s">
        <v>2794</v>
      </c>
      <c r="O293" s="199" t="s">
        <v>132</v>
      </c>
      <c r="P293" s="200">
        <v>117</v>
      </c>
      <c r="Q293" s="201">
        <v>1</v>
      </c>
      <c r="R293" s="332"/>
      <c r="S293" s="199">
        <v>1</v>
      </c>
      <c r="T293" s="198" t="s">
        <v>2795</v>
      </c>
      <c r="U293" s="198" t="s">
        <v>2781</v>
      </c>
      <c r="V293" s="332"/>
      <c r="W293" s="202">
        <v>43952</v>
      </c>
      <c r="X293" s="202">
        <v>43982</v>
      </c>
      <c r="Y293" s="198" t="s">
        <v>2798</v>
      </c>
      <c r="Z293" s="203">
        <v>0.2</v>
      </c>
      <c r="AA293" s="204">
        <v>0</v>
      </c>
      <c r="AB293" s="198"/>
      <c r="AC293" s="332"/>
      <c r="AD293" s="204">
        <v>0</v>
      </c>
      <c r="AE293" s="198"/>
      <c r="AF293" s="332"/>
      <c r="AG293" s="204">
        <v>0</v>
      </c>
      <c r="AH293" s="198"/>
      <c r="AI293" s="332"/>
      <c r="AJ293" s="204">
        <v>0</v>
      </c>
      <c r="AK293" s="198"/>
      <c r="AL293" s="332"/>
      <c r="AM293" s="204">
        <v>0.2</v>
      </c>
      <c r="AN293" s="198" t="s">
        <v>2799</v>
      </c>
      <c r="AO293" s="332"/>
    </row>
    <row r="294" spans="1:41" x14ac:dyDescent="0.3">
      <c r="A294" s="196" t="s">
        <v>1855</v>
      </c>
      <c r="B294" s="196" t="s">
        <v>1856</v>
      </c>
      <c r="C294" s="197" t="s">
        <v>1857</v>
      </c>
      <c r="D294" s="196" t="s">
        <v>85</v>
      </c>
      <c r="E294" s="196" t="s">
        <v>2777</v>
      </c>
      <c r="F294" s="197" t="s">
        <v>13</v>
      </c>
      <c r="G294" s="196"/>
      <c r="I294" s="198" t="s">
        <v>1111</v>
      </c>
      <c r="J294" s="199">
        <v>1</v>
      </c>
      <c r="K294" s="198" t="s">
        <v>2778</v>
      </c>
      <c r="L294" s="333"/>
      <c r="M294" s="199">
        <v>3</v>
      </c>
      <c r="N294" s="198" t="s">
        <v>2800</v>
      </c>
      <c r="O294" s="199" t="s">
        <v>132</v>
      </c>
      <c r="P294" s="201">
        <v>1</v>
      </c>
      <c r="Q294" s="201">
        <v>1</v>
      </c>
      <c r="R294" s="331">
        <v>0.2</v>
      </c>
      <c r="S294" s="199">
        <v>1</v>
      </c>
      <c r="T294" s="198" t="s">
        <v>2801</v>
      </c>
      <c r="U294" s="198" t="s">
        <v>2802</v>
      </c>
      <c r="V294" s="331">
        <v>0.1</v>
      </c>
      <c r="W294" s="202">
        <v>43891</v>
      </c>
      <c r="X294" s="202">
        <v>43982</v>
      </c>
      <c r="Y294" s="198" t="s">
        <v>2803</v>
      </c>
      <c r="Z294" s="203">
        <v>0.8</v>
      </c>
      <c r="AA294" s="204">
        <v>0</v>
      </c>
      <c r="AB294" s="198"/>
      <c r="AC294" s="331">
        <v>0</v>
      </c>
      <c r="AD294" s="204">
        <v>0</v>
      </c>
      <c r="AE294" s="198"/>
      <c r="AF294" s="331">
        <v>0</v>
      </c>
      <c r="AG294" s="204">
        <v>0.2666</v>
      </c>
      <c r="AH294" s="198" t="s">
        <v>2804</v>
      </c>
      <c r="AI294" s="331">
        <v>0.2666</v>
      </c>
      <c r="AJ294" s="204">
        <v>0.26669999999999999</v>
      </c>
      <c r="AK294" s="198" t="s">
        <v>2804</v>
      </c>
      <c r="AL294" s="331">
        <v>0.26669999999999999</v>
      </c>
      <c r="AM294" s="204">
        <v>0.26669999999999999</v>
      </c>
      <c r="AN294" s="198" t="s">
        <v>2804</v>
      </c>
      <c r="AO294" s="331">
        <v>0.4667</v>
      </c>
    </row>
    <row r="295" spans="1:41" x14ac:dyDescent="0.3">
      <c r="A295" s="196" t="s">
        <v>1855</v>
      </c>
      <c r="B295" s="196" t="s">
        <v>1856</v>
      </c>
      <c r="C295" s="197" t="s">
        <v>1857</v>
      </c>
      <c r="D295" s="196" t="s">
        <v>85</v>
      </c>
      <c r="E295" s="196" t="s">
        <v>2777</v>
      </c>
      <c r="F295" s="197" t="s">
        <v>13</v>
      </c>
      <c r="G295" s="196"/>
      <c r="I295" s="198" t="s">
        <v>1111</v>
      </c>
      <c r="J295" s="199">
        <v>1</v>
      </c>
      <c r="K295" s="198" t="s">
        <v>2778</v>
      </c>
      <c r="L295" s="333"/>
      <c r="M295" s="199">
        <v>3</v>
      </c>
      <c r="N295" s="198" t="s">
        <v>2800</v>
      </c>
      <c r="O295" s="199" t="s">
        <v>132</v>
      </c>
      <c r="P295" s="201">
        <v>1</v>
      </c>
      <c r="Q295" s="201">
        <v>1</v>
      </c>
      <c r="R295" s="333"/>
      <c r="S295" s="199">
        <v>1</v>
      </c>
      <c r="T295" s="198" t="s">
        <v>2801</v>
      </c>
      <c r="U295" s="198" t="s">
        <v>2802</v>
      </c>
      <c r="V295" s="332"/>
      <c r="W295" s="202">
        <v>43952</v>
      </c>
      <c r="X295" s="202">
        <v>43982</v>
      </c>
      <c r="Y295" s="198" t="s">
        <v>2805</v>
      </c>
      <c r="Z295" s="203">
        <v>0.2</v>
      </c>
      <c r="AA295" s="204">
        <v>0</v>
      </c>
      <c r="AB295" s="198"/>
      <c r="AC295" s="332"/>
      <c r="AD295" s="204">
        <v>0</v>
      </c>
      <c r="AE295" s="198"/>
      <c r="AF295" s="332"/>
      <c r="AG295" s="204">
        <v>0</v>
      </c>
      <c r="AH295" s="198"/>
      <c r="AI295" s="332"/>
      <c r="AJ295" s="204">
        <v>0</v>
      </c>
      <c r="AK295" s="198"/>
      <c r="AL295" s="332"/>
      <c r="AM295" s="204">
        <v>0.2</v>
      </c>
      <c r="AN295" s="198" t="s">
        <v>2806</v>
      </c>
      <c r="AO295" s="332"/>
    </row>
    <row r="296" spans="1:41" x14ac:dyDescent="0.3">
      <c r="A296" s="196" t="s">
        <v>1855</v>
      </c>
      <c r="B296" s="196" t="s">
        <v>1856</v>
      </c>
      <c r="C296" s="197" t="s">
        <v>1857</v>
      </c>
      <c r="D296" s="196" t="s">
        <v>85</v>
      </c>
      <c r="E296" s="196" t="s">
        <v>2777</v>
      </c>
      <c r="F296" s="197" t="s">
        <v>13</v>
      </c>
      <c r="G296" s="196"/>
      <c r="I296" s="198" t="s">
        <v>1111</v>
      </c>
      <c r="J296" s="199">
        <v>1</v>
      </c>
      <c r="K296" s="198" t="s">
        <v>2778</v>
      </c>
      <c r="L296" s="333"/>
      <c r="M296" s="199">
        <v>3</v>
      </c>
      <c r="N296" s="198" t="s">
        <v>2800</v>
      </c>
      <c r="O296" s="199" t="s">
        <v>132</v>
      </c>
      <c r="P296" s="201">
        <v>1</v>
      </c>
      <c r="Q296" s="201">
        <v>1</v>
      </c>
      <c r="R296" s="333"/>
      <c r="S296" s="199">
        <v>2</v>
      </c>
      <c r="T296" s="198" t="s">
        <v>2807</v>
      </c>
      <c r="U296" s="198" t="s">
        <v>2802</v>
      </c>
      <c r="V296" s="201">
        <v>7.0000000000000007E-2</v>
      </c>
      <c r="W296" s="202">
        <v>43831</v>
      </c>
      <c r="X296" s="202">
        <v>43982</v>
      </c>
      <c r="Y296" s="198" t="s">
        <v>2808</v>
      </c>
      <c r="Z296" s="203">
        <v>1</v>
      </c>
      <c r="AA296" s="204">
        <v>0.1666</v>
      </c>
      <c r="AB296" s="198" t="s">
        <v>2809</v>
      </c>
      <c r="AC296" s="201">
        <v>0.1666</v>
      </c>
      <c r="AD296" s="204">
        <v>0.16669999999999999</v>
      </c>
      <c r="AE296" s="198" t="s">
        <v>2809</v>
      </c>
      <c r="AF296" s="201">
        <v>0.16669999999999999</v>
      </c>
      <c r="AG296" s="204">
        <v>0.16669999999999999</v>
      </c>
      <c r="AH296" s="198" t="s">
        <v>2809</v>
      </c>
      <c r="AI296" s="201">
        <v>0.16669999999999999</v>
      </c>
      <c r="AJ296" s="204">
        <v>0.16669999999999999</v>
      </c>
      <c r="AK296" s="198" t="s">
        <v>2809</v>
      </c>
      <c r="AL296" s="201">
        <v>0.16669999999999999</v>
      </c>
      <c r="AM296" s="204">
        <v>0.33329999999999999</v>
      </c>
      <c r="AN296" s="198" t="s">
        <v>2810</v>
      </c>
      <c r="AO296" s="201">
        <v>0.33329999999999999</v>
      </c>
    </row>
    <row r="297" spans="1:41" x14ac:dyDescent="0.3">
      <c r="A297" s="196" t="s">
        <v>1855</v>
      </c>
      <c r="B297" s="196" t="s">
        <v>1856</v>
      </c>
      <c r="C297" s="197" t="s">
        <v>1857</v>
      </c>
      <c r="D297" s="196" t="s">
        <v>85</v>
      </c>
      <c r="E297" s="196" t="s">
        <v>2777</v>
      </c>
      <c r="F297" s="197" t="s">
        <v>13</v>
      </c>
      <c r="G297" s="196"/>
      <c r="I297" s="198" t="s">
        <v>1111</v>
      </c>
      <c r="J297" s="199">
        <v>1</v>
      </c>
      <c r="K297" s="198" t="s">
        <v>2778</v>
      </c>
      <c r="L297" s="332"/>
      <c r="M297" s="199">
        <v>3</v>
      </c>
      <c r="N297" s="198" t="s">
        <v>2800</v>
      </c>
      <c r="O297" s="199" t="s">
        <v>132</v>
      </c>
      <c r="P297" s="201">
        <v>1</v>
      </c>
      <c r="Q297" s="201">
        <v>1</v>
      </c>
      <c r="R297" s="332"/>
      <c r="S297" s="199">
        <v>3</v>
      </c>
      <c r="T297" s="198" t="s">
        <v>2811</v>
      </c>
      <c r="U297" s="198" t="s">
        <v>2781</v>
      </c>
      <c r="V297" s="201">
        <v>0.03</v>
      </c>
      <c r="W297" s="202">
        <v>43952</v>
      </c>
      <c r="X297" s="202">
        <v>43982</v>
      </c>
      <c r="Y297" s="198" t="s">
        <v>2812</v>
      </c>
      <c r="Z297" s="203">
        <v>1</v>
      </c>
      <c r="AA297" s="204">
        <v>0</v>
      </c>
      <c r="AB297" s="198"/>
      <c r="AC297" s="201">
        <v>0</v>
      </c>
      <c r="AD297" s="204">
        <v>0</v>
      </c>
      <c r="AE297" s="198"/>
      <c r="AF297" s="201">
        <v>0</v>
      </c>
      <c r="AG297" s="204">
        <v>0</v>
      </c>
      <c r="AH297" s="198"/>
      <c r="AI297" s="201">
        <v>0</v>
      </c>
      <c r="AJ297" s="204">
        <v>0</v>
      </c>
      <c r="AK297" s="198"/>
      <c r="AL297" s="201">
        <v>0</v>
      </c>
      <c r="AM297" s="204">
        <v>1</v>
      </c>
      <c r="AN297" s="198" t="s">
        <v>2813</v>
      </c>
      <c r="AO297" s="201">
        <v>1</v>
      </c>
    </row>
    <row r="298" spans="1:41" x14ac:dyDescent="0.3">
      <c r="A298" s="196" t="s">
        <v>1855</v>
      </c>
      <c r="B298" s="196" t="s">
        <v>1856</v>
      </c>
      <c r="C298" s="197" t="s">
        <v>1857</v>
      </c>
      <c r="D298" s="196" t="s">
        <v>85</v>
      </c>
      <c r="E298" s="196" t="s">
        <v>2777</v>
      </c>
      <c r="F298" s="197" t="s">
        <v>13</v>
      </c>
      <c r="G298" s="196"/>
      <c r="I298" s="198" t="s">
        <v>1051</v>
      </c>
      <c r="J298" s="199">
        <v>2</v>
      </c>
      <c r="K298" s="198" t="s">
        <v>2814</v>
      </c>
      <c r="L298" s="331">
        <v>0.30000000000000004</v>
      </c>
      <c r="M298" s="199">
        <v>4</v>
      </c>
      <c r="N298" s="198" t="s">
        <v>2815</v>
      </c>
      <c r="O298" s="199" t="s">
        <v>132</v>
      </c>
      <c r="P298" s="200">
        <v>3289</v>
      </c>
      <c r="Q298" s="201">
        <v>1</v>
      </c>
      <c r="R298" s="331">
        <v>0.25</v>
      </c>
      <c r="S298" s="199">
        <v>1</v>
      </c>
      <c r="T298" s="198" t="s">
        <v>2816</v>
      </c>
      <c r="U298" s="198" t="s">
        <v>2817</v>
      </c>
      <c r="V298" s="201">
        <v>0.02</v>
      </c>
      <c r="W298" s="202">
        <v>43952</v>
      </c>
      <c r="X298" s="202">
        <v>43982</v>
      </c>
      <c r="Y298" s="198" t="s">
        <v>2818</v>
      </c>
      <c r="Z298" s="203">
        <v>1</v>
      </c>
      <c r="AA298" s="204">
        <v>0</v>
      </c>
      <c r="AB298" s="198"/>
      <c r="AC298" s="201">
        <v>0</v>
      </c>
      <c r="AD298" s="204">
        <v>0</v>
      </c>
      <c r="AE298" s="198"/>
      <c r="AF298" s="201">
        <v>0</v>
      </c>
      <c r="AG298" s="204">
        <v>0</v>
      </c>
      <c r="AH298" s="198"/>
      <c r="AI298" s="201">
        <v>0</v>
      </c>
      <c r="AJ298" s="204">
        <v>0</v>
      </c>
      <c r="AK298" s="198"/>
      <c r="AL298" s="201">
        <v>0</v>
      </c>
      <c r="AM298" s="204">
        <v>1</v>
      </c>
      <c r="AN298" s="198" t="s">
        <v>2819</v>
      </c>
      <c r="AO298" s="201">
        <v>1</v>
      </c>
    </row>
    <row r="299" spans="1:41" x14ac:dyDescent="0.3">
      <c r="A299" s="196" t="s">
        <v>1855</v>
      </c>
      <c r="B299" s="196" t="s">
        <v>1856</v>
      </c>
      <c r="C299" s="197" t="s">
        <v>1857</v>
      </c>
      <c r="D299" s="196" t="s">
        <v>85</v>
      </c>
      <c r="E299" s="196" t="s">
        <v>2777</v>
      </c>
      <c r="F299" s="197" t="s">
        <v>13</v>
      </c>
      <c r="G299" s="196"/>
      <c r="I299" s="198" t="s">
        <v>1051</v>
      </c>
      <c r="J299" s="199">
        <v>2</v>
      </c>
      <c r="K299" s="198" t="s">
        <v>2814</v>
      </c>
      <c r="L299" s="333"/>
      <c r="M299" s="199">
        <v>4</v>
      </c>
      <c r="N299" s="198" t="s">
        <v>2815</v>
      </c>
      <c r="O299" s="199" t="s">
        <v>132</v>
      </c>
      <c r="P299" s="200">
        <v>3289</v>
      </c>
      <c r="Q299" s="201">
        <v>1</v>
      </c>
      <c r="R299" s="333"/>
      <c r="S299" s="199">
        <v>2</v>
      </c>
      <c r="T299" s="198" t="s">
        <v>2820</v>
      </c>
      <c r="U299" s="198" t="s">
        <v>2817</v>
      </c>
      <c r="V299" s="201">
        <v>0.1</v>
      </c>
      <c r="W299" s="202">
        <v>43831</v>
      </c>
      <c r="X299" s="202">
        <v>43982</v>
      </c>
      <c r="Y299" s="198" t="s">
        <v>2821</v>
      </c>
      <c r="Z299" s="203">
        <v>1</v>
      </c>
      <c r="AA299" s="204">
        <v>0.2</v>
      </c>
      <c r="AB299" s="198" t="s">
        <v>2822</v>
      </c>
      <c r="AC299" s="201">
        <v>0.2</v>
      </c>
      <c r="AD299" s="204">
        <v>0.2</v>
      </c>
      <c r="AE299" s="198" t="s">
        <v>2822</v>
      </c>
      <c r="AF299" s="201">
        <v>0.2</v>
      </c>
      <c r="AG299" s="204">
        <v>0.2</v>
      </c>
      <c r="AH299" s="198" t="s">
        <v>2822</v>
      </c>
      <c r="AI299" s="201">
        <v>0.2</v>
      </c>
      <c r="AJ299" s="204">
        <v>0.2</v>
      </c>
      <c r="AK299" s="198" t="s">
        <v>2822</v>
      </c>
      <c r="AL299" s="201">
        <v>0.2</v>
      </c>
      <c r="AM299" s="204">
        <v>0.2</v>
      </c>
      <c r="AN299" s="198" t="s">
        <v>2822</v>
      </c>
      <c r="AO299" s="201">
        <v>0.2</v>
      </c>
    </row>
    <row r="300" spans="1:41" x14ac:dyDescent="0.3">
      <c r="A300" s="196" t="s">
        <v>1855</v>
      </c>
      <c r="B300" s="196" t="s">
        <v>1856</v>
      </c>
      <c r="C300" s="197" t="s">
        <v>1857</v>
      </c>
      <c r="D300" s="196" t="s">
        <v>85</v>
      </c>
      <c r="E300" s="196" t="s">
        <v>2777</v>
      </c>
      <c r="F300" s="197" t="s">
        <v>13</v>
      </c>
      <c r="G300" s="196"/>
      <c r="I300" s="198" t="s">
        <v>1051</v>
      </c>
      <c r="J300" s="199">
        <v>2</v>
      </c>
      <c r="K300" s="198" t="s">
        <v>2814</v>
      </c>
      <c r="L300" s="333"/>
      <c r="M300" s="199">
        <v>4</v>
      </c>
      <c r="N300" s="198" t="s">
        <v>2815</v>
      </c>
      <c r="O300" s="199" t="s">
        <v>132</v>
      </c>
      <c r="P300" s="200">
        <v>3289</v>
      </c>
      <c r="Q300" s="201">
        <v>1</v>
      </c>
      <c r="R300" s="333"/>
      <c r="S300" s="199">
        <v>3</v>
      </c>
      <c r="T300" s="198" t="s">
        <v>2823</v>
      </c>
      <c r="U300" s="198" t="s">
        <v>2817</v>
      </c>
      <c r="V300" s="201">
        <v>0.1</v>
      </c>
      <c r="W300" s="202">
        <v>43831</v>
      </c>
      <c r="X300" s="202">
        <v>43982</v>
      </c>
      <c r="Y300" s="198" t="s">
        <v>2824</v>
      </c>
      <c r="Z300" s="203">
        <v>1</v>
      </c>
      <c r="AA300" s="204">
        <v>0.2</v>
      </c>
      <c r="AB300" s="198" t="s">
        <v>2825</v>
      </c>
      <c r="AC300" s="201">
        <v>0.2</v>
      </c>
      <c r="AD300" s="204">
        <v>0.2</v>
      </c>
      <c r="AE300" s="198" t="s">
        <v>2825</v>
      </c>
      <c r="AF300" s="201">
        <v>0.2</v>
      </c>
      <c r="AG300" s="204">
        <v>0.2</v>
      </c>
      <c r="AH300" s="198" t="s">
        <v>2825</v>
      </c>
      <c r="AI300" s="201">
        <v>0.2</v>
      </c>
      <c r="AJ300" s="204">
        <v>0.2</v>
      </c>
      <c r="AK300" s="198" t="s">
        <v>2825</v>
      </c>
      <c r="AL300" s="201">
        <v>0.2</v>
      </c>
      <c r="AM300" s="204">
        <v>0.2</v>
      </c>
      <c r="AN300" s="198" t="s">
        <v>2825</v>
      </c>
      <c r="AO300" s="201">
        <v>0.2</v>
      </c>
    </row>
    <row r="301" spans="1:41" x14ac:dyDescent="0.3">
      <c r="A301" s="196" t="s">
        <v>1855</v>
      </c>
      <c r="B301" s="196" t="s">
        <v>1856</v>
      </c>
      <c r="C301" s="197" t="s">
        <v>1857</v>
      </c>
      <c r="D301" s="196" t="s">
        <v>85</v>
      </c>
      <c r="E301" s="196" t="s">
        <v>2777</v>
      </c>
      <c r="F301" s="197" t="s">
        <v>13</v>
      </c>
      <c r="G301" s="196"/>
      <c r="I301" s="198" t="s">
        <v>1051</v>
      </c>
      <c r="J301" s="199">
        <v>2</v>
      </c>
      <c r="K301" s="198" t="s">
        <v>2814</v>
      </c>
      <c r="L301" s="332"/>
      <c r="M301" s="199">
        <v>4</v>
      </c>
      <c r="N301" s="198" t="s">
        <v>2815</v>
      </c>
      <c r="O301" s="199" t="s">
        <v>132</v>
      </c>
      <c r="P301" s="200">
        <v>3289</v>
      </c>
      <c r="Q301" s="201">
        <v>1</v>
      </c>
      <c r="R301" s="332"/>
      <c r="S301" s="199">
        <v>4</v>
      </c>
      <c r="T301" s="198" t="s">
        <v>2826</v>
      </c>
      <c r="U301" s="198" t="s">
        <v>2817</v>
      </c>
      <c r="V301" s="201">
        <v>0.03</v>
      </c>
      <c r="W301" s="202">
        <v>43891</v>
      </c>
      <c r="X301" s="202">
        <v>43921</v>
      </c>
      <c r="Y301" s="198" t="s">
        <v>2827</v>
      </c>
      <c r="Z301" s="203">
        <v>1</v>
      </c>
      <c r="AA301" s="204">
        <v>0</v>
      </c>
      <c r="AB301" s="198"/>
      <c r="AC301" s="201">
        <v>0</v>
      </c>
      <c r="AD301" s="204">
        <v>0</v>
      </c>
      <c r="AE301" s="198"/>
      <c r="AF301" s="201">
        <v>0</v>
      </c>
      <c r="AG301" s="204">
        <v>1</v>
      </c>
      <c r="AH301" s="198" t="s">
        <v>2828</v>
      </c>
      <c r="AI301" s="201">
        <v>1</v>
      </c>
      <c r="AJ301" s="204">
        <v>0</v>
      </c>
      <c r="AK301" s="198"/>
      <c r="AL301" s="201">
        <v>0</v>
      </c>
      <c r="AM301" s="204">
        <v>0</v>
      </c>
      <c r="AN301" s="198"/>
      <c r="AO301" s="201">
        <v>0</v>
      </c>
    </row>
    <row r="302" spans="1:41" x14ac:dyDescent="0.3">
      <c r="A302" s="196" t="s">
        <v>1855</v>
      </c>
      <c r="B302" s="196" t="s">
        <v>1856</v>
      </c>
      <c r="C302" s="197" t="s">
        <v>1857</v>
      </c>
      <c r="D302" s="196" t="s">
        <v>85</v>
      </c>
      <c r="E302" s="196" t="s">
        <v>2777</v>
      </c>
      <c r="F302" s="197" t="s">
        <v>13</v>
      </c>
      <c r="G302" s="196"/>
      <c r="I302" s="198" t="s">
        <v>1111</v>
      </c>
      <c r="J302" s="199">
        <v>3</v>
      </c>
      <c r="K302" s="198" t="s">
        <v>2829</v>
      </c>
      <c r="L302" s="331">
        <v>0.05</v>
      </c>
      <c r="M302" s="199">
        <v>5</v>
      </c>
      <c r="N302" s="198" t="s">
        <v>2830</v>
      </c>
      <c r="O302" s="199" t="s">
        <v>132</v>
      </c>
      <c r="P302" s="200">
        <v>0.2</v>
      </c>
      <c r="Q302" s="201">
        <v>1</v>
      </c>
      <c r="R302" s="331">
        <v>0.05</v>
      </c>
      <c r="S302" s="199">
        <v>1</v>
      </c>
      <c r="T302" s="198" t="s">
        <v>2831</v>
      </c>
      <c r="U302" s="198" t="s">
        <v>2817</v>
      </c>
      <c r="V302" s="201">
        <v>0.02</v>
      </c>
      <c r="W302" s="202">
        <v>43831</v>
      </c>
      <c r="X302" s="202">
        <v>43921</v>
      </c>
      <c r="Y302" s="198" t="s">
        <v>2832</v>
      </c>
      <c r="Z302" s="203">
        <v>1</v>
      </c>
      <c r="AA302" s="204">
        <v>0.33329999999999999</v>
      </c>
      <c r="AB302" s="198" t="s">
        <v>2833</v>
      </c>
      <c r="AC302" s="201">
        <v>0.33329999999999999</v>
      </c>
      <c r="AD302" s="204">
        <v>0.33329999999999999</v>
      </c>
      <c r="AE302" s="198" t="s">
        <v>2833</v>
      </c>
      <c r="AF302" s="201">
        <v>0.33329999999999999</v>
      </c>
      <c r="AG302" s="204">
        <v>0.33339999999999997</v>
      </c>
      <c r="AH302" s="198" t="s">
        <v>2833</v>
      </c>
      <c r="AI302" s="201">
        <v>0.33339999999999997</v>
      </c>
      <c r="AJ302" s="204">
        <v>0</v>
      </c>
      <c r="AK302" s="198"/>
      <c r="AL302" s="201">
        <v>0</v>
      </c>
      <c r="AM302" s="204">
        <v>0</v>
      </c>
      <c r="AN302" s="198"/>
      <c r="AO302" s="201">
        <v>0</v>
      </c>
    </row>
    <row r="303" spans="1:41" x14ac:dyDescent="0.3">
      <c r="A303" s="196" t="s">
        <v>1855</v>
      </c>
      <c r="B303" s="196" t="s">
        <v>1856</v>
      </c>
      <c r="C303" s="197" t="s">
        <v>1857</v>
      </c>
      <c r="D303" s="196" t="s">
        <v>85</v>
      </c>
      <c r="E303" s="196" t="s">
        <v>2777</v>
      </c>
      <c r="F303" s="197" t="s">
        <v>13</v>
      </c>
      <c r="G303" s="196"/>
      <c r="I303" s="198" t="s">
        <v>1111</v>
      </c>
      <c r="J303" s="199">
        <v>3</v>
      </c>
      <c r="K303" s="198" t="s">
        <v>2829</v>
      </c>
      <c r="L303" s="332"/>
      <c r="M303" s="199">
        <v>5</v>
      </c>
      <c r="N303" s="198" t="s">
        <v>2830</v>
      </c>
      <c r="O303" s="199" t="s">
        <v>132</v>
      </c>
      <c r="P303" s="200">
        <v>0.2</v>
      </c>
      <c r="Q303" s="201">
        <v>1</v>
      </c>
      <c r="R303" s="332"/>
      <c r="S303" s="199">
        <v>2</v>
      </c>
      <c r="T303" s="198" t="s">
        <v>2834</v>
      </c>
      <c r="U303" s="198" t="s">
        <v>2835</v>
      </c>
      <c r="V303" s="201">
        <v>0.03</v>
      </c>
      <c r="W303" s="202">
        <v>43831</v>
      </c>
      <c r="X303" s="202">
        <v>43982</v>
      </c>
      <c r="Y303" s="198" t="s">
        <v>2836</v>
      </c>
      <c r="Z303" s="203">
        <v>1</v>
      </c>
      <c r="AA303" s="204">
        <v>0.2</v>
      </c>
      <c r="AB303" s="198" t="s">
        <v>2828</v>
      </c>
      <c r="AC303" s="201">
        <v>0.2</v>
      </c>
      <c r="AD303" s="204">
        <v>0.2</v>
      </c>
      <c r="AE303" s="198" t="s">
        <v>2828</v>
      </c>
      <c r="AF303" s="201">
        <v>0.2</v>
      </c>
      <c r="AG303" s="204">
        <v>0.2</v>
      </c>
      <c r="AH303" s="198" t="s">
        <v>2828</v>
      </c>
      <c r="AI303" s="201">
        <v>0.2</v>
      </c>
      <c r="AJ303" s="204">
        <v>0.2</v>
      </c>
      <c r="AK303" s="198" t="s">
        <v>2828</v>
      </c>
      <c r="AL303" s="201">
        <v>0.2</v>
      </c>
      <c r="AM303" s="204">
        <v>0.2</v>
      </c>
      <c r="AN303" s="198" t="s">
        <v>2837</v>
      </c>
      <c r="AO303" s="201">
        <v>0.2</v>
      </c>
    </row>
    <row r="304" spans="1:41" x14ac:dyDescent="0.3">
      <c r="A304" s="196" t="s">
        <v>1855</v>
      </c>
      <c r="B304" s="196" t="s">
        <v>1856</v>
      </c>
      <c r="C304" s="197" t="s">
        <v>1857</v>
      </c>
      <c r="D304" s="196" t="s">
        <v>85</v>
      </c>
      <c r="E304" s="196" t="s">
        <v>2777</v>
      </c>
      <c r="F304" s="197" t="s">
        <v>13</v>
      </c>
      <c r="G304" s="196"/>
      <c r="I304" s="198" t="s">
        <v>1111</v>
      </c>
      <c r="J304" s="199">
        <v>2</v>
      </c>
      <c r="K304" s="198" t="s">
        <v>2814</v>
      </c>
      <c r="L304" s="201" t="s">
        <v>2599</v>
      </c>
      <c r="M304" s="199">
        <v>6</v>
      </c>
      <c r="N304" s="198" t="s">
        <v>2838</v>
      </c>
      <c r="O304" s="199" t="s">
        <v>132</v>
      </c>
      <c r="P304" s="201">
        <v>1</v>
      </c>
      <c r="Q304" s="201">
        <v>1</v>
      </c>
      <c r="R304" s="201">
        <v>0.05</v>
      </c>
      <c r="S304" s="199">
        <v>1</v>
      </c>
      <c r="T304" s="198" t="s">
        <v>2432</v>
      </c>
      <c r="U304" s="198" t="s">
        <v>2835</v>
      </c>
      <c r="V304" s="201">
        <v>0.05</v>
      </c>
      <c r="W304" s="202">
        <v>43952</v>
      </c>
      <c r="X304" s="202">
        <v>43982</v>
      </c>
      <c r="Y304" s="198" t="s">
        <v>2839</v>
      </c>
      <c r="Z304" s="203">
        <v>1</v>
      </c>
      <c r="AA304" s="204">
        <v>0</v>
      </c>
      <c r="AB304" s="198"/>
      <c r="AC304" s="201">
        <v>0</v>
      </c>
      <c r="AD304" s="204">
        <v>0</v>
      </c>
      <c r="AE304" s="198"/>
      <c r="AF304" s="201">
        <v>0</v>
      </c>
      <c r="AG304" s="204">
        <v>0</v>
      </c>
      <c r="AH304" s="198"/>
      <c r="AI304" s="201">
        <v>0</v>
      </c>
      <c r="AJ304" s="204">
        <v>0</v>
      </c>
      <c r="AK304" s="198"/>
      <c r="AL304" s="201">
        <v>0</v>
      </c>
      <c r="AM304" s="204">
        <v>1</v>
      </c>
      <c r="AN304" s="198" t="s">
        <v>2840</v>
      </c>
      <c r="AO304" s="201">
        <v>1</v>
      </c>
    </row>
    <row r="305" spans="1:41" x14ac:dyDescent="0.3">
      <c r="A305" s="196" t="s">
        <v>1855</v>
      </c>
      <c r="B305" s="196" t="s">
        <v>1856</v>
      </c>
      <c r="C305" s="197" t="s">
        <v>2841</v>
      </c>
      <c r="D305" s="196" t="s">
        <v>86</v>
      </c>
      <c r="E305" s="196" t="s">
        <v>2842</v>
      </c>
      <c r="F305" s="197" t="s">
        <v>13</v>
      </c>
      <c r="G305" s="196" t="s">
        <v>24</v>
      </c>
      <c r="I305" s="198" t="s">
        <v>1111</v>
      </c>
      <c r="J305" s="199">
        <v>2</v>
      </c>
      <c r="K305" s="198" t="s">
        <v>2843</v>
      </c>
      <c r="L305" s="331">
        <v>0.21</v>
      </c>
      <c r="M305" s="199">
        <v>1</v>
      </c>
      <c r="N305" s="198" t="s">
        <v>2844</v>
      </c>
      <c r="O305" s="199" t="s">
        <v>1628</v>
      </c>
      <c r="P305" s="200">
        <v>1</v>
      </c>
      <c r="Q305" s="201">
        <v>0.21</v>
      </c>
      <c r="R305" s="331">
        <v>0.21</v>
      </c>
      <c r="S305" s="199">
        <v>6</v>
      </c>
      <c r="T305" s="198" t="s">
        <v>2845</v>
      </c>
      <c r="U305" s="198" t="s">
        <v>2846</v>
      </c>
      <c r="V305" s="331">
        <v>0.17449999999999999</v>
      </c>
      <c r="W305" s="202">
        <v>43838</v>
      </c>
      <c r="X305" s="202">
        <v>43982</v>
      </c>
      <c r="Y305" s="198" t="s">
        <v>2847</v>
      </c>
      <c r="Z305" s="203">
        <v>0.34</v>
      </c>
      <c r="AA305" s="204">
        <v>6.8000000000000005E-2</v>
      </c>
      <c r="AB305" s="198" t="s">
        <v>2848</v>
      </c>
      <c r="AC305" s="331">
        <v>0.2</v>
      </c>
      <c r="AD305" s="204">
        <v>6.8000000000000005E-2</v>
      </c>
      <c r="AE305" s="198" t="s">
        <v>2848</v>
      </c>
      <c r="AF305" s="331">
        <v>0.2</v>
      </c>
      <c r="AG305" s="204">
        <v>6.8000000000000005E-2</v>
      </c>
      <c r="AH305" s="198" t="s">
        <v>2848</v>
      </c>
      <c r="AI305" s="331">
        <v>0.2</v>
      </c>
      <c r="AJ305" s="204">
        <v>6.8000000000000005E-2</v>
      </c>
      <c r="AK305" s="198" t="s">
        <v>2848</v>
      </c>
      <c r="AL305" s="331">
        <v>0.2</v>
      </c>
      <c r="AM305" s="204">
        <v>6.8000000000000005E-2</v>
      </c>
      <c r="AN305" s="198" t="s">
        <v>2848</v>
      </c>
      <c r="AO305" s="331">
        <v>0.2</v>
      </c>
    </row>
    <row r="306" spans="1:41" x14ac:dyDescent="0.3">
      <c r="A306" s="196" t="s">
        <v>1855</v>
      </c>
      <c r="B306" s="196" t="s">
        <v>1856</v>
      </c>
      <c r="C306" s="197" t="s">
        <v>2841</v>
      </c>
      <c r="D306" s="196" t="s">
        <v>86</v>
      </c>
      <c r="E306" s="196" t="s">
        <v>2842</v>
      </c>
      <c r="F306" s="197" t="s">
        <v>13</v>
      </c>
      <c r="G306" s="196" t="s">
        <v>24</v>
      </c>
      <c r="I306" s="198" t="s">
        <v>1111</v>
      </c>
      <c r="J306" s="199">
        <v>2</v>
      </c>
      <c r="K306" s="198" t="s">
        <v>2843</v>
      </c>
      <c r="L306" s="333"/>
      <c r="M306" s="199">
        <v>1</v>
      </c>
      <c r="N306" s="198" t="s">
        <v>2844</v>
      </c>
      <c r="O306" s="199" t="s">
        <v>1628</v>
      </c>
      <c r="P306" s="200">
        <v>1</v>
      </c>
      <c r="Q306" s="201">
        <v>0.21</v>
      </c>
      <c r="R306" s="333"/>
      <c r="S306" s="199">
        <v>6</v>
      </c>
      <c r="T306" s="198" t="s">
        <v>2845</v>
      </c>
      <c r="U306" s="198" t="s">
        <v>2846</v>
      </c>
      <c r="V306" s="333"/>
      <c r="W306" s="202">
        <v>43838</v>
      </c>
      <c r="X306" s="202">
        <v>43982</v>
      </c>
      <c r="Y306" s="198" t="s">
        <v>2849</v>
      </c>
      <c r="Z306" s="203">
        <v>0.33</v>
      </c>
      <c r="AA306" s="204">
        <v>6.6000000000000003E-2</v>
      </c>
      <c r="AB306" s="198" t="s">
        <v>2214</v>
      </c>
      <c r="AC306" s="333"/>
      <c r="AD306" s="204">
        <v>6.6000000000000003E-2</v>
      </c>
      <c r="AE306" s="198" t="s">
        <v>2570</v>
      </c>
      <c r="AF306" s="333"/>
      <c r="AG306" s="204">
        <v>6.6000000000000003E-2</v>
      </c>
      <c r="AH306" s="198" t="s">
        <v>2850</v>
      </c>
      <c r="AI306" s="333"/>
      <c r="AJ306" s="204">
        <v>6.6000000000000003E-2</v>
      </c>
      <c r="AK306" s="198" t="s">
        <v>2851</v>
      </c>
      <c r="AL306" s="333"/>
      <c r="AM306" s="204">
        <v>6.6000000000000003E-2</v>
      </c>
      <c r="AN306" s="198" t="s">
        <v>2852</v>
      </c>
      <c r="AO306" s="333"/>
    </row>
    <row r="307" spans="1:41" x14ac:dyDescent="0.3">
      <c r="A307" s="196" t="s">
        <v>1855</v>
      </c>
      <c r="B307" s="196" t="s">
        <v>1856</v>
      </c>
      <c r="C307" s="197" t="s">
        <v>2841</v>
      </c>
      <c r="D307" s="196" t="s">
        <v>86</v>
      </c>
      <c r="E307" s="196" t="s">
        <v>2842</v>
      </c>
      <c r="F307" s="197" t="s">
        <v>13</v>
      </c>
      <c r="G307" s="196" t="s">
        <v>24</v>
      </c>
      <c r="I307" s="198" t="s">
        <v>1111</v>
      </c>
      <c r="J307" s="199">
        <v>2</v>
      </c>
      <c r="K307" s="198" t="s">
        <v>2843</v>
      </c>
      <c r="L307" s="333"/>
      <c r="M307" s="199">
        <v>1</v>
      </c>
      <c r="N307" s="198" t="s">
        <v>2844</v>
      </c>
      <c r="O307" s="199" t="s">
        <v>1628</v>
      </c>
      <c r="P307" s="200">
        <v>1</v>
      </c>
      <c r="Q307" s="201">
        <v>0.21</v>
      </c>
      <c r="R307" s="333"/>
      <c r="S307" s="199">
        <v>6</v>
      </c>
      <c r="T307" s="198" t="s">
        <v>2845</v>
      </c>
      <c r="U307" s="198" t="s">
        <v>2846</v>
      </c>
      <c r="V307" s="332"/>
      <c r="W307" s="202">
        <v>43838</v>
      </c>
      <c r="X307" s="202">
        <v>43982</v>
      </c>
      <c r="Y307" s="198" t="s">
        <v>2853</v>
      </c>
      <c r="Z307" s="203">
        <v>0.33</v>
      </c>
      <c r="AA307" s="204">
        <v>6.6000000000000003E-2</v>
      </c>
      <c r="AB307" s="198" t="s">
        <v>2854</v>
      </c>
      <c r="AC307" s="332"/>
      <c r="AD307" s="204">
        <v>6.6000000000000003E-2</v>
      </c>
      <c r="AE307" s="198" t="s">
        <v>2854</v>
      </c>
      <c r="AF307" s="332"/>
      <c r="AG307" s="204">
        <v>6.6000000000000003E-2</v>
      </c>
      <c r="AH307" s="198" t="s">
        <v>2855</v>
      </c>
      <c r="AI307" s="332"/>
      <c r="AJ307" s="204">
        <v>6.6000000000000003E-2</v>
      </c>
      <c r="AK307" s="198" t="s">
        <v>2854</v>
      </c>
      <c r="AL307" s="332"/>
      <c r="AM307" s="204">
        <v>6.6000000000000003E-2</v>
      </c>
      <c r="AN307" s="198" t="s">
        <v>2854</v>
      </c>
      <c r="AO307" s="332"/>
    </row>
    <row r="308" spans="1:41" x14ac:dyDescent="0.3">
      <c r="A308" s="196" t="s">
        <v>1855</v>
      </c>
      <c r="B308" s="196" t="s">
        <v>1856</v>
      </c>
      <c r="C308" s="197" t="s">
        <v>2841</v>
      </c>
      <c r="D308" s="196" t="s">
        <v>86</v>
      </c>
      <c r="E308" s="196" t="s">
        <v>2842</v>
      </c>
      <c r="F308" s="197" t="s">
        <v>13</v>
      </c>
      <c r="G308" s="196" t="s">
        <v>24</v>
      </c>
      <c r="I308" s="198" t="s">
        <v>1111</v>
      </c>
      <c r="J308" s="199">
        <v>2</v>
      </c>
      <c r="K308" s="198" t="s">
        <v>2843</v>
      </c>
      <c r="L308" s="333"/>
      <c r="M308" s="199">
        <v>1</v>
      </c>
      <c r="N308" s="198" t="s">
        <v>2844</v>
      </c>
      <c r="O308" s="199" t="s">
        <v>1628</v>
      </c>
      <c r="P308" s="200">
        <v>1</v>
      </c>
      <c r="Q308" s="201">
        <v>0.21</v>
      </c>
      <c r="R308" s="333"/>
      <c r="S308" s="199">
        <v>8</v>
      </c>
      <c r="T308" s="198" t="s">
        <v>2856</v>
      </c>
      <c r="U308" s="198" t="s">
        <v>2846</v>
      </c>
      <c r="V308" s="331">
        <v>1.9E-2</v>
      </c>
      <c r="W308" s="202">
        <v>43898</v>
      </c>
      <c r="X308" s="202">
        <v>43982</v>
      </c>
      <c r="Y308" s="198" t="s">
        <v>2857</v>
      </c>
      <c r="Z308" s="203">
        <v>0.5</v>
      </c>
      <c r="AA308" s="204">
        <v>0.1</v>
      </c>
      <c r="AB308" s="198" t="s">
        <v>2858</v>
      </c>
      <c r="AC308" s="331">
        <v>0.2</v>
      </c>
      <c r="AD308" s="204">
        <v>0.1</v>
      </c>
      <c r="AE308" s="198" t="s">
        <v>2858</v>
      </c>
      <c r="AF308" s="331">
        <v>0.2</v>
      </c>
      <c r="AG308" s="204">
        <v>0.1</v>
      </c>
      <c r="AH308" s="198" t="s">
        <v>2858</v>
      </c>
      <c r="AI308" s="331">
        <v>0.2</v>
      </c>
      <c r="AJ308" s="204">
        <v>0.1</v>
      </c>
      <c r="AK308" s="198" t="s">
        <v>2858</v>
      </c>
      <c r="AL308" s="331">
        <v>0.2</v>
      </c>
      <c r="AM308" s="204">
        <v>0.1</v>
      </c>
      <c r="AN308" s="198" t="s">
        <v>2858</v>
      </c>
      <c r="AO308" s="331">
        <v>0.2</v>
      </c>
    </row>
    <row r="309" spans="1:41" x14ac:dyDescent="0.3">
      <c r="A309" s="196" t="s">
        <v>1855</v>
      </c>
      <c r="B309" s="196" t="s">
        <v>1856</v>
      </c>
      <c r="C309" s="197" t="s">
        <v>2841</v>
      </c>
      <c r="D309" s="196" t="s">
        <v>86</v>
      </c>
      <c r="E309" s="196" t="s">
        <v>2842</v>
      </c>
      <c r="F309" s="197" t="s">
        <v>13</v>
      </c>
      <c r="G309" s="196" t="s">
        <v>24</v>
      </c>
      <c r="I309" s="198" t="s">
        <v>1111</v>
      </c>
      <c r="J309" s="199">
        <v>2</v>
      </c>
      <c r="K309" s="198" t="s">
        <v>2843</v>
      </c>
      <c r="L309" s="333"/>
      <c r="M309" s="199">
        <v>1</v>
      </c>
      <c r="N309" s="198" t="s">
        <v>2844</v>
      </c>
      <c r="O309" s="199" t="s">
        <v>1628</v>
      </c>
      <c r="P309" s="200">
        <v>1</v>
      </c>
      <c r="Q309" s="201">
        <v>0.21</v>
      </c>
      <c r="R309" s="333"/>
      <c r="S309" s="199">
        <v>8</v>
      </c>
      <c r="T309" s="198" t="s">
        <v>2856</v>
      </c>
      <c r="U309" s="198" t="s">
        <v>2846</v>
      </c>
      <c r="V309" s="332"/>
      <c r="W309" s="202">
        <v>43898</v>
      </c>
      <c r="X309" s="202">
        <v>43982</v>
      </c>
      <c r="Y309" s="198" t="s">
        <v>2859</v>
      </c>
      <c r="Z309" s="203">
        <v>0.5</v>
      </c>
      <c r="AA309" s="204">
        <v>0.1</v>
      </c>
      <c r="AB309" s="198" t="s">
        <v>2854</v>
      </c>
      <c r="AC309" s="332"/>
      <c r="AD309" s="204">
        <v>0.1</v>
      </c>
      <c r="AE309" s="198" t="s">
        <v>2854</v>
      </c>
      <c r="AF309" s="332"/>
      <c r="AG309" s="204">
        <v>0.1</v>
      </c>
      <c r="AH309" s="198" t="s">
        <v>2854</v>
      </c>
      <c r="AI309" s="332"/>
      <c r="AJ309" s="204">
        <v>0.1</v>
      </c>
      <c r="AK309" s="198" t="s">
        <v>2854</v>
      </c>
      <c r="AL309" s="332"/>
      <c r="AM309" s="204">
        <v>0.1</v>
      </c>
      <c r="AN309" s="198" t="s">
        <v>2854</v>
      </c>
      <c r="AO309" s="332"/>
    </row>
    <row r="310" spans="1:41" x14ac:dyDescent="0.3">
      <c r="A310" s="196" t="s">
        <v>1855</v>
      </c>
      <c r="B310" s="196" t="s">
        <v>1856</v>
      </c>
      <c r="C310" s="197" t="s">
        <v>2841</v>
      </c>
      <c r="D310" s="196" t="s">
        <v>86</v>
      </c>
      <c r="E310" s="196" t="s">
        <v>2842</v>
      </c>
      <c r="F310" s="197" t="s">
        <v>13</v>
      </c>
      <c r="G310" s="196" t="s">
        <v>24</v>
      </c>
      <c r="I310" s="198" t="s">
        <v>1111</v>
      </c>
      <c r="J310" s="199">
        <v>2</v>
      </c>
      <c r="K310" s="198" t="s">
        <v>2843</v>
      </c>
      <c r="L310" s="333"/>
      <c r="M310" s="199">
        <v>1</v>
      </c>
      <c r="N310" s="198" t="s">
        <v>2844</v>
      </c>
      <c r="O310" s="199" t="s">
        <v>1628</v>
      </c>
      <c r="P310" s="200">
        <v>1</v>
      </c>
      <c r="Q310" s="201">
        <v>0.21</v>
      </c>
      <c r="R310" s="333"/>
      <c r="S310" s="199">
        <v>7</v>
      </c>
      <c r="T310" s="198" t="s">
        <v>2860</v>
      </c>
      <c r="U310" s="198" t="s">
        <v>2846</v>
      </c>
      <c r="V310" s="331">
        <v>1.6500000000000001E-2</v>
      </c>
      <c r="W310" s="202">
        <v>43838</v>
      </c>
      <c r="X310" s="202">
        <v>43982</v>
      </c>
      <c r="Y310" s="198" t="s">
        <v>2861</v>
      </c>
      <c r="Z310" s="203">
        <v>0.5</v>
      </c>
      <c r="AA310" s="204">
        <v>0.1</v>
      </c>
      <c r="AB310" s="198" t="s">
        <v>2858</v>
      </c>
      <c r="AC310" s="331">
        <v>0.2</v>
      </c>
      <c r="AD310" s="204">
        <v>0.1</v>
      </c>
      <c r="AE310" s="198" t="s">
        <v>2858</v>
      </c>
      <c r="AF310" s="331">
        <v>0.2</v>
      </c>
      <c r="AG310" s="204">
        <v>0.1</v>
      </c>
      <c r="AH310" s="198" t="s">
        <v>2858</v>
      </c>
      <c r="AI310" s="331">
        <v>0.2</v>
      </c>
      <c r="AJ310" s="204">
        <v>0.1</v>
      </c>
      <c r="AK310" s="198" t="s">
        <v>2858</v>
      </c>
      <c r="AL310" s="331">
        <v>0.2</v>
      </c>
      <c r="AM310" s="204">
        <v>0.1</v>
      </c>
      <c r="AN310" s="198" t="s">
        <v>2858</v>
      </c>
      <c r="AO310" s="331">
        <v>0.2</v>
      </c>
    </row>
    <row r="311" spans="1:41" x14ac:dyDescent="0.3">
      <c r="A311" s="196" t="s">
        <v>1855</v>
      </c>
      <c r="B311" s="196" t="s">
        <v>1856</v>
      </c>
      <c r="C311" s="197" t="s">
        <v>2841</v>
      </c>
      <c r="D311" s="196" t="s">
        <v>86</v>
      </c>
      <c r="E311" s="196" t="s">
        <v>2842</v>
      </c>
      <c r="F311" s="197" t="s">
        <v>13</v>
      </c>
      <c r="G311" s="196" t="s">
        <v>24</v>
      </c>
      <c r="I311" s="198" t="s">
        <v>1111</v>
      </c>
      <c r="J311" s="199">
        <v>2</v>
      </c>
      <c r="K311" s="198" t="s">
        <v>2843</v>
      </c>
      <c r="L311" s="332"/>
      <c r="M311" s="199">
        <v>1</v>
      </c>
      <c r="N311" s="198" t="s">
        <v>2844</v>
      </c>
      <c r="O311" s="199" t="s">
        <v>1628</v>
      </c>
      <c r="P311" s="200">
        <v>1</v>
      </c>
      <c r="Q311" s="201">
        <v>0.21</v>
      </c>
      <c r="R311" s="332"/>
      <c r="S311" s="199">
        <v>7</v>
      </c>
      <c r="T311" s="198" t="s">
        <v>2860</v>
      </c>
      <c r="U311" s="198" t="s">
        <v>2846</v>
      </c>
      <c r="V311" s="332"/>
      <c r="W311" s="202">
        <v>43838</v>
      </c>
      <c r="X311" s="202">
        <v>43982</v>
      </c>
      <c r="Y311" s="198" t="s">
        <v>2862</v>
      </c>
      <c r="Z311" s="203">
        <v>0.5</v>
      </c>
      <c r="AA311" s="204">
        <v>0.1</v>
      </c>
      <c r="AB311" s="198" t="s">
        <v>2854</v>
      </c>
      <c r="AC311" s="332"/>
      <c r="AD311" s="204">
        <v>0.1</v>
      </c>
      <c r="AE311" s="198" t="s">
        <v>2854</v>
      </c>
      <c r="AF311" s="332"/>
      <c r="AG311" s="204">
        <v>0.1</v>
      </c>
      <c r="AH311" s="198" t="s">
        <v>2854</v>
      </c>
      <c r="AI311" s="332"/>
      <c r="AJ311" s="204">
        <v>0.1</v>
      </c>
      <c r="AK311" s="198" t="s">
        <v>2854</v>
      </c>
      <c r="AL311" s="332"/>
      <c r="AM311" s="204">
        <v>0.1</v>
      </c>
      <c r="AN311" s="198" t="s">
        <v>2854</v>
      </c>
      <c r="AO311" s="332"/>
    </row>
    <row r="312" spans="1:41" x14ac:dyDescent="0.3">
      <c r="A312" s="196" t="s">
        <v>1855</v>
      </c>
      <c r="B312" s="196" t="s">
        <v>1856</v>
      </c>
      <c r="C312" s="197" t="s">
        <v>2841</v>
      </c>
      <c r="D312" s="196" t="s">
        <v>86</v>
      </c>
      <c r="E312" s="196" t="s">
        <v>2842</v>
      </c>
      <c r="F312" s="197" t="s">
        <v>13</v>
      </c>
      <c r="G312" s="196" t="s">
        <v>24</v>
      </c>
      <c r="I312" s="198" t="s">
        <v>1111</v>
      </c>
      <c r="J312" s="199">
        <v>3</v>
      </c>
      <c r="K312" s="198" t="s">
        <v>2863</v>
      </c>
      <c r="L312" s="331">
        <v>0.32999999999999996</v>
      </c>
      <c r="M312" s="199">
        <v>2</v>
      </c>
      <c r="N312" s="198" t="s">
        <v>2864</v>
      </c>
      <c r="O312" s="199" t="s">
        <v>1628</v>
      </c>
      <c r="P312" s="200">
        <v>1</v>
      </c>
      <c r="Q312" s="201">
        <v>0.33</v>
      </c>
      <c r="R312" s="331">
        <v>0.32999999999999996</v>
      </c>
      <c r="S312" s="199">
        <v>11</v>
      </c>
      <c r="T312" s="198" t="s">
        <v>2865</v>
      </c>
      <c r="U312" s="198" t="s">
        <v>2866</v>
      </c>
      <c r="V312" s="331">
        <v>0.15</v>
      </c>
      <c r="W312" s="202">
        <v>43862</v>
      </c>
      <c r="X312" s="202">
        <v>43982</v>
      </c>
      <c r="Y312" s="198" t="s">
        <v>2867</v>
      </c>
      <c r="Z312" s="203">
        <v>0.5</v>
      </c>
      <c r="AA312" s="204">
        <v>0</v>
      </c>
      <c r="AB312" s="198" t="s">
        <v>2214</v>
      </c>
      <c r="AC312" s="331">
        <v>0</v>
      </c>
      <c r="AD312" s="204">
        <v>0</v>
      </c>
      <c r="AE312" s="198" t="s">
        <v>2214</v>
      </c>
      <c r="AF312" s="331">
        <v>0</v>
      </c>
      <c r="AG312" s="204">
        <v>0</v>
      </c>
      <c r="AH312" s="198" t="s">
        <v>2214</v>
      </c>
      <c r="AI312" s="331">
        <v>0</v>
      </c>
      <c r="AJ312" s="204">
        <v>0.5</v>
      </c>
      <c r="AK312" s="198" t="s">
        <v>2868</v>
      </c>
      <c r="AL312" s="331">
        <v>0.75</v>
      </c>
      <c r="AM312" s="204">
        <v>0</v>
      </c>
      <c r="AN312" s="198" t="s">
        <v>2214</v>
      </c>
      <c r="AO312" s="331">
        <v>0.25</v>
      </c>
    </row>
    <row r="313" spans="1:41" x14ac:dyDescent="0.3">
      <c r="A313" s="196" t="s">
        <v>1855</v>
      </c>
      <c r="B313" s="196" t="s">
        <v>1856</v>
      </c>
      <c r="C313" s="197" t="s">
        <v>2841</v>
      </c>
      <c r="D313" s="196" t="s">
        <v>86</v>
      </c>
      <c r="E313" s="196" t="s">
        <v>2842</v>
      </c>
      <c r="F313" s="197" t="s">
        <v>13</v>
      </c>
      <c r="G313" s="196" t="s">
        <v>24</v>
      </c>
      <c r="I313" s="198" t="s">
        <v>1111</v>
      </c>
      <c r="J313" s="199">
        <v>3</v>
      </c>
      <c r="K313" s="198" t="s">
        <v>2863</v>
      </c>
      <c r="L313" s="333"/>
      <c r="M313" s="199">
        <v>2</v>
      </c>
      <c r="N313" s="198" t="s">
        <v>2864</v>
      </c>
      <c r="O313" s="199" t="s">
        <v>1628</v>
      </c>
      <c r="P313" s="200">
        <v>1</v>
      </c>
      <c r="Q313" s="201">
        <v>0.33</v>
      </c>
      <c r="R313" s="333"/>
      <c r="S313" s="199">
        <v>11</v>
      </c>
      <c r="T313" s="198" t="s">
        <v>2865</v>
      </c>
      <c r="U313" s="198" t="s">
        <v>2866</v>
      </c>
      <c r="V313" s="332"/>
      <c r="W313" s="202">
        <v>43862</v>
      </c>
      <c r="X313" s="202">
        <v>43982</v>
      </c>
      <c r="Y313" s="198" t="s">
        <v>2869</v>
      </c>
      <c r="Z313" s="203">
        <v>0.5</v>
      </c>
      <c r="AA313" s="204">
        <v>0</v>
      </c>
      <c r="AB313" s="198" t="s">
        <v>2214</v>
      </c>
      <c r="AC313" s="332"/>
      <c r="AD313" s="204">
        <v>0</v>
      </c>
      <c r="AE313" s="198" t="s">
        <v>2214</v>
      </c>
      <c r="AF313" s="332"/>
      <c r="AG313" s="204">
        <v>0</v>
      </c>
      <c r="AH313" s="198" t="s">
        <v>2214</v>
      </c>
      <c r="AI313" s="332"/>
      <c r="AJ313" s="204">
        <v>0.25</v>
      </c>
      <c r="AK313" s="198" t="s">
        <v>2870</v>
      </c>
      <c r="AL313" s="332"/>
      <c r="AM313" s="204">
        <v>0.25</v>
      </c>
      <c r="AN313" s="198" t="s">
        <v>2871</v>
      </c>
      <c r="AO313" s="332"/>
    </row>
    <row r="314" spans="1:41" x14ac:dyDescent="0.3">
      <c r="A314" s="196" t="s">
        <v>1855</v>
      </c>
      <c r="B314" s="196" t="s">
        <v>1856</v>
      </c>
      <c r="C314" s="197" t="s">
        <v>2841</v>
      </c>
      <c r="D314" s="196" t="s">
        <v>86</v>
      </c>
      <c r="E314" s="196" t="s">
        <v>2842</v>
      </c>
      <c r="F314" s="197" t="s">
        <v>13</v>
      </c>
      <c r="G314" s="196" t="s">
        <v>24</v>
      </c>
      <c r="I314" s="198" t="s">
        <v>1111</v>
      </c>
      <c r="J314" s="199">
        <v>3</v>
      </c>
      <c r="K314" s="198" t="s">
        <v>2863</v>
      </c>
      <c r="L314" s="333"/>
      <c r="M314" s="199">
        <v>2</v>
      </c>
      <c r="N314" s="198" t="s">
        <v>2864</v>
      </c>
      <c r="O314" s="199" t="s">
        <v>1628</v>
      </c>
      <c r="P314" s="200">
        <v>1</v>
      </c>
      <c r="Q314" s="201">
        <v>0.33</v>
      </c>
      <c r="R314" s="333"/>
      <c r="S314" s="199">
        <v>12</v>
      </c>
      <c r="T314" s="198" t="s">
        <v>2872</v>
      </c>
      <c r="U314" s="198" t="s">
        <v>2866</v>
      </c>
      <c r="V314" s="201">
        <v>0.09</v>
      </c>
      <c r="W314" s="202">
        <v>43862</v>
      </c>
      <c r="X314" s="202">
        <v>43982</v>
      </c>
      <c r="Y314" s="198" t="s">
        <v>2873</v>
      </c>
      <c r="Z314" s="203">
        <v>1</v>
      </c>
      <c r="AA314" s="204">
        <v>0</v>
      </c>
      <c r="AB314" s="198" t="s">
        <v>2214</v>
      </c>
      <c r="AC314" s="201">
        <v>0</v>
      </c>
      <c r="AD314" s="204">
        <v>0</v>
      </c>
      <c r="AE314" s="198" t="s">
        <v>2214</v>
      </c>
      <c r="AF314" s="201">
        <v>0</v>
      </c>
      <c r="AG314" s="204">
        <v>0.5</v>
      </c>
      <c r="AH314" s="198" t="s">
        <v>2874</v>
      </c>
      <c r="AI314" s="201">
        <v>0.5</v>
      </c>
      <c r="AJ314" s="204">
        <v>0</v>
      </c>
      <c r="AK314" s="198" t="s">
        <v>2214</v>
      </c>
      <c r="AL314" s="201">
        <v>0</v>
      </c>
      <c r="AM314" s="204">
        <v>0.5</v>
      </c>
      <c r="AN314" s="198" t="s">
        <v>2875</v>
      </c>
      <c r="AO314" s="201">
        <v>0.5</v>
      </c>
    </row>
    <row r="315" spans="1:41" x14ac:dyDescent="0.3">
      <c r="A315" s="196" t="s">
        <v>1855</v>
      </c>
      <c r="B315" s="196" t="s">
        <v>1856</v>
      </c>
      <c r="C315" s="197" t="s">
        <v>2841</v>
      </c>
      <c r="D315" s="196" t="s">
        <v>86</v>
      </c>
      <c r="E315" s="196" t="s">
        <v>2842</v>
      </c>
      <c r="F315" s="197" t="s">
        <v>13</v>
      </c>
      <c r="G315" s="196" t="s">
        <v>24</v>
      </c>
      <c r="I315" s="198" t="s">
        <v>1111</v>
      </c>
      <c r="J315" s="199">
        <v>3</v>
      </c>
      <c r="K315" s="198" t="s">
        <v>2863</v>
      </c>
      <c r="L315" s="332"/>
      <c r="M315" s="199">
        <v>2</v>
      </c>
      <c r="N315" s="198" t="s">
        <v>2864</v>
      </c>
      <c r="O315" s="199" t="s">
        <v>1628</v>
      </c>
      <c r="P315" s="200">
        <v>1</v>
      </c>
      <c r="Q315" s="201">
        <v>0.33</v>
      </c>
      <c r="R315" s="332"/>
      <c r="S315" s="199">
        <v>13</v>
      </c>
      <c r="T315" s="198" t="s">
        <v>2876</v>
      </c>
      <c r="U315" s="198" t="s">
        <v>2866</v>
      </c>
      <c r="V315" s="201">
        <v>0.09</v>
      </c>
      <c r="W315" s="202">
        <v>43862</v>
      </c>
      <c r="X315" s="202">
        <v>43982</v>
      </c>
      <c r="Y315" s="198" t="s">
        <v>2877</v>
      </c>
      <c r="Z315" s="203">
        <v>1</v>
      </c>
      <c r="AA315" s="204">
        <v>0</v>
      </c>
      <c r="AB315" s="198" t="s">
        <v>2214</v>
      </c>
      <c r="AC315" s="201">
        <v>0</v>
      </c>
      <c r="AD315" s="204">
        <v>0</v>
      </c>
      <c r="AE315" s="198" t="s">
        <v>2214</v>
      </c>
      <c r="AF315" s="201">
        <v>0</v>
      </c>
      <c r="AG315" s="204">
        <v>0</v>
      </c>
      <c r="AH315" s="198" t="s">
        <v>2214</v>
      </c>
      <c r="AI315" s="201">
        <v>0</v>
      </c>
      <c r="AJ315" s="204">
        <v>0.5</v>
      </c>
      <c r="AK315" s="198" t="s">
        <v>2874</v>
      </c>
      <c r="AL315" s="201">
        <v>0.5</v>
      </c>
      <c r="AM315" s="204">
        <v>0.5</v>
      </c>
      <c r="AN315" s="198" t="s">
        <v>2875</v>
      </c>
      <c r="AO315" s="201">
        <v>0.5</v>
      </c>
    </row>
    <row r="316" spans="1:41" x14ac:dyDescent="0.3">
      <c r="A316" s="196" t="s">
        <v>1855</v>
      </c>
      <c r="B316" s="196" t="s">
        <v>1856</v>
      </c>
      <c r="C316" s="197" t="s">
        <v>2841</v>
      </c>
      <c r="D316" s="196" t="s">
        <v>86</v>
      </c>
      <c r="E316" s="196" t="s">
        <v>2842</v>
      </c>
      <c r="F316" s="197" t="s">
        <v>13</v>
      </c>
      <c r="G316" s="196" t="s">
        <v>24</v>
      </c>
      <c r="I316" s="198" t="s">
        <v>1859</v>
      </c>
      <c r="J316" s="199">
        <v>1</v>
      </c>
      <c r="K316" s="198" t="s">
        <v>2878</v>
      </c>
      <c r="L316" s="331">
        <v>0.46</v>
      </c>
      <c r="M316" s="199">
        <v>4</v>
      </c>
      <c r="N316" s="198" t="s">
        <v>2879</v>
      </c>
      <c r="O316" s="199" t="s">
        <v>1628</v>
      </c>
      <c r="P316" s="200">
        <v>1</v>
      </c>
      <c r="Q316" s="201">
        <v>0.46</v>
      </c>
      <c r="R316" s="331">
        <v>0.46</v>
      </c>
      <c r="S316" s="199">
        <v>4</v>
      </c>
      <c r="T316" s="198" t="s">
        <v>2880</v>
      </c>
      <c r="U316" s="198" t="s">
        <v>2881</v>
      </c>
      <c r="V316" s="331">
        <v>0.46</v>
      </c>
      <c r="W316" s="202">
        <v>43832</v>
      </c>
      <c r="X316" s="202">
        <v>43982</v>
      </c>
      <c r="Y316" s="198" t="s">
        <v>2882</v>
      </c>
      <c r="Z316" s="203">
        <v>0.1666</v>
      </c>
      <c r="AA316" s="204">
        <v>3.3320000000000002E-2</v>
      </c>
      <c r="AB316" s="198" t="s">
        <v>2883</v>
      </c>
      <c r="AC316" s="331">
        <v>6.6620000000000013E-2</v>
      </c>
      <c r="AD316" s="204">
        <v>3.3320000000000002E-2</v>
      </c>
      <c r="AE316" s="198" t="s">
        <v>2883</v>
      </c>
      <c r="AF316" s="331">
        <v>0.19161499999999998</v>
      </c>
      <c r="AG316" s="204">
        <v>3.3320000000000002E-2</v>
      </c>
      <c r="AH316" s="198" t="s">
        <v>2883</v>
      </c>
      <c r="AI316" s="331">
        <v>0.27496499999999996</v>
      </c>
      <c r="AJ316" s="204">
        <v>3.3320000000000002E-2</v>
      </c>
      <c r="AK316" s="198" t="s">
        <v>2884</v>
      </c>
      <c r="AL316" s="331">
        <v>0.19171499999999997</v>
      </c>
      <c r="AM316" s="204">
        <v>3.3320000000000002E-2</v>
      </c>
      <c r="AN316" s="198" t="s">
        <v>2884</v>
      </c>
      <c r="AO316" s="331">
        <v>0.27508499999999997</v>
      </c>
    </row>
    <row r="317" spans="1:41" x14ac:dyDescent="0.3">
      <c r="A317" s="196" t="s">
        <v>1855</v>
      </c>
      <c r="B317" s="196" t="s">
        <v>1856</v>
      </c>
      <c r="C317" s="197" t="s">
        <v>2841</v>
      </c>
      <c r="D317" s="196" t="s">
        <v>86</v>
      </c>
      <c r="E317" s="196" t="s">
        <v>2842</v>
      </c>
      <c r="F317" s="197" t="s">
        <v>13</v>
      </c>
      <c r="G317" s="196" t="s">
        <v>24</v>
      </c>
      <c r="I317" s="198" t="s">
        <v>1859</v>
      </c>
      <c r="J317" s="199">
        <v>1</v>
      </c>
      <c r="K317" s="198" t="s">
        <v>2878</v>
      </c>
      <c r="L317" s="333"/>
      <c r="M317" s="199">
        <v>4</v>
      </c>
      <c r="N317" s="198" t="s">
        <v>2879</v>
      </c>
      <c r="O317" s="199" t="s">
        <v>1628</v>
      </c>
      <c r="P317" s="200">
        <v>1</v>
      </c>
      <c r="Q317" s="201">
        <v>0.46</v>
      </c>
      <c r="R317" s="333"/>
      <c r="S317" s="199">
        <v>4</v>
      </c>
      <c r="T317" s="198" t="s">
        <v>2880</v>
      </c>
      <c r="U317" s="198" t="s">
        <v>2881</v>
      </c>
      <c r="V317" s="333"/>
      <c r="W317" s="202">
        <v>43862</v>
      </c>
      <c r="X317" s="202">
        <v>43982</v>
      </c>
      <c r="Y317" s="198" t="s">
        <v>2885</v>
      </c>
      <c r="Z317" s="203">
        <v>0.1666</v>
      </c>
      <c r="AA317" s="204">
        <v>0</v>
      </c>
      <c r="AB317" s="198" t="s">
        <v>2886</v>
      </c>
      <c r="AC317" s="333"/>
      <c r="AD317" s="204">
        <v>4.165E-2</v>
      </c>
      <c r="AE317" s="198" t="s">
        <v>2887</v>
      </c>
      <c r="AF317" s="333"/>
      <c r="AG317" s="204">
        <v>4.165E-2</v>
      </c>
      <c r="AH317" s="198" t="s">
        <v>2888</v>
      </c>
      <c r="AI317" s="333"/>
      <c r="AJ317" s="204">
        <v>4.165E-2</v>
      </c>
      <c r="AK317" s="198" t="s">
        <v>2888</v>
      </c>
      <c r="AL317" s="333"/>
      <c r="AM317" s="204">
        <v>4.165E-2</v>
      </c>
      <c r="AN317" s="198" t="s">
        <v>2888</v>
      </c>
      <c r="AO317" s="333"/>
    </row>
    <row r="318" spans="1:41" x14ac:dyDescent="0.3">
      <c r="A318" s="196" t="s">
        <v>1855</v>
      </c>
      <c r="B318" s="196" t="s">
        <v>1856</v>
      </c>
      <c r="C318" s="197" t="s">
        <v>2841</v>
      </c>
      <c r="D318" s="196" t="s">
        <v>86</v>
      </c>
      <c r="E318" s="196" t="s">
        <v>2842</v>
      </c>
      <c r="F318" s="197" t="s">
        <v>13</v>
      </c>
      <c r="G318" s="196" t="s">
        <v>24</v>
      </c>
      <c r="I318" s="198" t="s">
        <v>1859</v>
      </c>
      <c r="J318" s="199">
        <v>1</v>
      </c>
      <c r="K318" s="198" t="s">
        <v>2878</v>
      </c>
      <c r="L318" s="333"/>
      <c r="M318" s="199">
        <v>4</v>
      </c>
      <c r="N318" s="198" t="s">
        <v>2879</v>
      </c>
      <c r="O318" s="199" t="s">
        <v>1628</v>
      </c>
      <c r="P318" s="200">
        <v>1</v>
      </c>
      <c r="Q318" s="201">
        <v>0.46</v>
      </c>
      <c r="R318" s="333"/>
      <c r="S318" s="199">
        <v>4</v>
      </c>
      <c r="T318" s="198" t="s">
        <v>2880</v>
      </c>
      <c r="U318" s="198" t="s">
        <v>2881</v>
      </c>
      <c r="V318" s="333"/>
      <c r="W318" s="202">
        <v>43862</v>
      </c>
      <c r="X318" s="202">
        <v>43982</v>
      </c>
      <c r="Y318" s="198" t="s">
        <v>2889</v>
      </c>
      <c r="Z318" s="203">
        <v>0.16669999999999999</v>
      </c>
      <c r="AA318" s="204">
        <v>0</v>
      </c>
      <c r="AB318" s="198" t="s">
        <v>2886</v>
      </c>
      <c r="AC318" s="333"/>
      <c r="AD318" s="204">
        <v>4.1674999999999997E-2</v>
      </c>
      <c r="AE318" s="198" t="s">
        <v>2890</v>
      </c>
      <c r="AF318" s="333"/>
      <c r="AG318" s="204">
        <v>4.1674999999999997E-2</v>
      </c>
      <c r="AH318" s="198" t="s">
        <v>2890</v>
      </c>
      <c r="AI318" s="333"/>
      <c r="AJ318" s="204">
        <v>4.1674999999999997E-2</v>
      </c>
      <c r="AK318" s="198" t="s">
        <v>2890</v>
      </c>
      <c r="AL318" s="333"/>
      <c r="AM318" s="204">
        <v>4.1674999999999997E-2</v>
      </c>
      <c r="AN318" s="198" t="s">
        <v>2891</v>
      </c>
      <c r="AO318" s="333"/>
    </row>
    <row r="319" spans="1:41" x14ac:dyDescent="0.3">
      <c r="A319" s="196" t="s">
        <v>1855</v>
      </c>
      <c r="B319" s="196" t="s">
        <v>1856</v>
      </c>
      <c r="C319" s="197" t="s">
        <v>2841</v>
      </c>
      <c r="D319" s="196" t="s">
        <v>86</v>
      </c>
      <c r="E319" s="196" t="s">
        <v>2842</v>
      </c>
      <c r="F319" s="197" t="s">
        <v>13</v>
      </c>
      <c r="G319" s="196" t="s">
        <v>24</v>
      </c>
      <c r="I319" s="198" t="s">
        <v>1859</v>
      </c>
      <c r="J319" s="199">
        <v>1</v>
      </c>
      <c r="K319" s="198" t="s">
        <v>2878</v>
      </c>
      <c r="L319" s="333"/>
      <c r="M319" s="199">
        <v>4</v>
      </c>
      <c r="N319" s="198" t="s">
        <v>2879</v>
      </c>
      <c r="O319" s="199" t="s">
        <v>1628</v>
      </c>
      <c r="P319" s="200">
        <v>1</v>
      </c>
      <c r="Q319" s="201">
        <v>0.46</v>
      </c>
      <c r="R319" s="333"/>
      <c r="S319" s="199">
        <v>4</v>
      </c>
      <c r="T319" s="198" t="s">
        <v>2880</v>
      </c>
      <c r="U319" s="198" t="s">
        <v>2881</v>
      </c>
      <c r="V319" s="333"/>
      <c r="W319" s="202">
        <v>43862</v>
      </c>
      <c r="X319" s="202">
        <v>43982</v>
      </c>
      <c r="Y319" s="198" t="s">
        <v>2892</v>
      </c>
      <c r="Z319" s="203">
        <v>0.16669999999999999</v>
      </c>
      <c r="AA319" s="204">
        <v>0</v>
      </c>
      <c r="AB319" s="198" t="s">
        <v>2886</v>
      </c>
      <c r="AC319" s="333"/>
      <c r="AD319" s="204">
        <v>4.1669999999999999E-2</v>
      </c>
      <c r="AE319" s="198" t="s">
        <v>2893</v>
      </c>
      <c r="AF319" s="333"/>
      <c r="AG319" s="204">
        <v>4.1669999999999999E-2</v>
      </c>
      <c r="AH319" s="198" t="s">
        <v>2894</v>
      </c>
      <c r="AI319" s="333"/>
      <c r="AJ319" s="204">
        <v>4.1669999999999999E-2</v>
      </c>
      <c r="AK319" s="198" t="s">
        <v>2894</v>
      </c>
      <c r="AL319" s="333"/>
      <c r="AM319" s="204">
        <v>4.1689999999999998E-2</v>
      </c>
      <c r="AN319" s="198" t="s">
        <v>2894</v>
      </c>
      <c r="AO319" s="333"/>
    </row>
    <row r="320" spans="1:41" x14ac:dyDescent="0.3">
      <c r="A320" s="196" t="s">
        <v>1855</v>
      </c>
      <c r="B320" s="196" t="s">
        <v>1856</v>
      </c>
      <c r="C320" s="197" t="s">
        <v>2841</v>
      </c>
      <c r="D320" s="196" t="s">
        <v>86</v>
      </c>
      <c r="E320" s="196" t="s">
        <v>2842</v>
      </c>
      <c r="F320" s="197" t="s">
        <v>13</v>
      </c>
      <c r="G320" s="196" t="s">
        <v>24</v>
      </c>
      <c r="I320" s="198" t="s">
        <v>1859</v>
      </c>
      <c r="J320" s="199">
        <v>1</v>
      </c>
      <c r="K320" s="198" t="s">
        <v>2878</v>
      </c>
      <c r="L320" s="333"/>
      <c r="M320" s="199">
        <v>4</v>
      </c>
      <c r="N320" s="198" t="s">
        <v>2879</v>
      </c>
      <c r="O320" s="199" t="s">
        <v>1628</v>
      </c>
      <c r="P320" s="200">
        <v>1</v>
      </c>
      <c r="Q320" s="201">
        <v>0.46</v>
      </c>
      <c r="R320" s="333"/>
      <c r="S320" s="199">
        <v>4</v>
      </c>
      <c r="T320" s="198" t="s">
        <v>2880</v>
      </c>
      <c r="U320" s="198" t="s">
        <v>2881</v>
      </c>
      <c r="V320" s="333"/>
      <c r="W320" s="202">
        <v>43832</v>
      </c>
      <c r="X320" s="202">
        <v>43982</v>
      </c>
      <c r="Y320" s="198" t="s">
        <v>2895</v>
      </c>
      <c r="Z320" s="203">
        <v>0.16669999999999999</v>
      </c>
      <c r="AA320" s="204">
        <v>3.3300000000000003E-2</v>
      </c>
      <c r="AB320" s="198" t="s">
        <v>2896</v>
      </c>
      <c r="AC320" s="333"/>
      <c r="AD320" s="204">
        <v>3.3300000000000003E-2</v>
      </c>
      <c r="AE320" s="198" t="s">
        <v>2897</v>
      </c>
      <c r="AF320" s="333"/>
      <c r="AG320" s="204">
        <v>3.3300000000000003E-2</v>
      </c>
      <c r="AH320" s="198" t="s">
        <v>2897</v>
      </c>
      <c r="AI320" s="333"/>
      <c r="AJ320" s="204">
        <v>3.3399999999999999E-2</v>
      </c>
      <c r="AK320" s="198" t="s">
        <v>2897</v>
      </c>
      <c r="AL320" s="333"/>
      <c r="AM320" s="204">
        <v>3.3399999999999999E-2</v>
      </c>
      <c r="AN320" s="198" t="s">
        <v>2897</v>
      </c>
      <c r="AO320" s="333"/>
    </row>
    <row r="321" spans="1:41" x14ac:dyDescent="0.3">
      <c r="A321" s="196" t="s">
        <v>1855</v>
      </c>
      <c r="B321" s="196" t="s">
        <v>1856</v>
      </c>
      <c r="C321" s="197" t="s">
        <v>2841</v>
      </c>
      <c r="D321" s="196" t="s">
        <v>86</v>
      </c>
      <c r="E321" s="196" t="s">
        <v>2842</v>
      </c>
      <c r="F321" s="197" t="s">
        <v>13</v>
      </c>
      <c r="G321" s="196" t="s">
        <v>24</v>
      </c>
      <c r="I321" s="198" t="s">
        <v>1859</v>
      </c>
      <c r="J321" s="199">
        <v>1</v>
      </c>
      <c r="K321" s="198" t="s">
        <v>2878</v>
      </c>
      <c r="L321" s="332"/>
      <c r="M321" s="199">
        <v>4</v>
      </c>
      <c r="N321" s="198" t="s">
        <v>2879</v>
      </c>
      <c r="O321" s="199" t="s">
        <v>1628</v>
      </c>
      <c r="P321" s="200">
        <v>1</v>
      </c>
      <c r="Q321" s="201">
        <v>0.46</v>
      </c>
      <c r="R321" s="332"/>
      <c r="S321" s="199">
        <v>4</v>
      </c>
      <c r="T321" s="198" t="s">
        <v>2880</v>
      </c>
      <c r="U321" s="198" t="s">
        <v>2881</v>
      </c>
      <c r="V321" s="332"/>
      <c r="W321" s="202">
        <v>43833</v>
      </c>
      <c r="X321" s="202">
        <v>43982</v>
      </c>
      <c r="Y321" s="198" t="s">
        <v>2898</v>
      </c>
      <c r="Z321" s="203">
        <v>0.16669999999999999</v>
      </c>
      <c r="AA321" s="204">
        <v>0</v>
      </c>
      <c r="AB321" s="198" t="s">
        <v>2886</v>
      </c>
      <c r="AC321" s="332"/>
      <c r="AD321" s="204">
        <v>0</v>
      </c>
      <c r="AE321" s="198" t="s">
        <v>2214</v>
      </c>
      <c r="AF321" s="332"/>
      <c r="AG321" s="204">
        <v>8.3349999999999994E-2</v>
      </c>
      <c r="AH321" s="198" t="s">
        <v>2899</v>
      </c>
      <c r="AI321" s="332"/>
      <c r="AJ321" s="204">
        <v>0</v>
      </c>
      <c r="AK321" s="198">
        <v>0</v>
      </c>
      <c r="AL321" s="332"/>
      <c r="AM321" s="204">
        <v>8.3349999999999994E-2</v>
      </c>
      <c r="AN321" s="198" t="s">
        <v>2900</v>
      </c>
      <c r="AO321" s="332"/>
    </row>
    <row r="322" spans="1:41" x14ac:dyDescent="0.3">
      <c r="A322" s="196" t="s">
        <v>1855</v>
      </c>
      <c r="B322" s="196" t="s">
        <v>2634</v>
      </c>
      <c r="C322" s="197" t="s">
        <v>1842</v>
      </c>
      <c r="D322" s="196" t="s">
        <v>87</v>
      </c>
      <c r="E322" s="196" t="s">
        <v>2901</v>
      </c>
      <c r="F322" s="197" t="s">
        <v>2636</v>
      </c>
      <c r="G322" s="196" t="s">
        <v>2902</v>
      </c>
      <c r="I322" s="198" t="s">
        <v>874</v>
      </c>
      <c r="J322" s="199">
        <v>1</v>
      </c>
      <c r="K322" s="198" t="s">
        <v>2903</v>
      </c>
      <c r="L322" s="331">
        <v>0.45</v>
      </c>
      <c r="M322" s="199">
        <v>1</v>
      </c>
      <c r="N322" s="198" t="s">
        <v>2904</v>
      </c>
      <c r="O322" s="199" t="s">
        <v>1628</v>
      </c>
      <c r="P322" s="200">
        <v>100</v>
      </c>
      <c r="Q322" s="201">
        <v>1</v>
      </c>
      <c r="R322" s="331">
        <v>0.45</v>
      </c>
      <c r="S322" s="199">
        <v>1</v>
      </c>
      <c r="T322" s="198" t="s">
        <v>2905</v>
      </c>
      <c r="U322" s="198" t="s">
        <v>2906</v>
      </c>
      <c r="V322" s="201">
        <v>0.06</v>
      </c>
      <c r="W322" s="202">
        <v>43862</v>
      </c>
      <c r="X322" s="202">
        <v>43982</v>
      </c>
      <c r="Y322" s="198" t="s">
        <v>2907</v>
      </c>
      <c r="Z322" s="203">
        <v>1</v>
      </c>
      <c r="AA322" s="204">
        <v>0</v>
      </c>
      <c r="AB322" s="198"/>
      <c r="AC322" s="201">
        <v>0</v>
      </c>
      <c r="AD322" s="204">
        <v>0.25</v>
      </c>
      <c r="AE322" s="198" t="s">
        <v>2908</v>
      </c>
      <c r="AF322" s="201">
        <v>0.25</v>
      </c>
      <c r="AG322" s="204">
        <v>0.25</v>
      </c>
      <c r="AH322" s="198" t="s">
        <v>2908</v>
      </c>
      <c r="AI322" s="201">
        <v>0.25</v>
      </c>
      <c r="AJ322" s="204">
        <v>0.25</v>
      </c>
      <c r="AK322" s="198" t="s">
        <v>2908</v>
      </c>
      <c r="AL322" s="201">
        <v>0.25</v>
      </c>
      <c r="AM322" s="204">
        <v>0.25</v>
      </c>
      <c r="AN322" s="198" t="s">
        <v>2908</v>
      </c>
      <c r="AO322" s="201">
        <v>0.25</v>
      </c>
    </row>
    <row r="323" spans="1:41" x14ac:dyDescent="0.3">
      <c r="A323" s="196" t="s">
        <v>1855</v>
      </c>
      <c r="B323" s="196" t="s">
        <v>2634</v>
      </c>
      <c r="C323" s="197" t="s">
        <v>1842</v>
      </c>
      <c r="D323" s="196" t="s">
        <v>87</v>
      </c>
      <c r="E323" s="196" t="s">
        <v>2901</v>
      </c>
      <c r="F323" s="197" t="s">
        <v>2636</v>
      </c>
      <c r="G323" s="196" t="s">
        <v>2902</v>
      </c>
      <c r="I323" s="198" t="s">
        <v>874</v>
      </c>
      <c r="J323" s="199">
        <v>1</v>
      </c>
      <c r="K323" s="198" t="s">
        <v>2903</v>
      </c>
      <c r="L323" s="333"/>
      <c r="M323" s="199">
        <v>1</v>
      </c>
      <c r="N323" s="198" t="s">
        <v>2904</v>
      </c>
      <c r="O323" s="199" t="s">
        <v>1628</v>
      </c>
      <c r="P323" s="200">
        <v>100</v>
      </c>
      <c r="Q323" s="201">
        <v>1</v>
      </c>
      <c r="R323" s="333"/>
      <c r="S323" s="199">
        <v>2</v>
      </c>
      <c r="T323" s="198" t="s">
        <v>2909</v>
      </c>
      <c r="U323" s="198" t="s">
        <v>2906</v>
      </c>
      <c r="V323" s="201">
        <v>0.06</v>
      </c>
      <c r="W323" s="202">
        <v>43862</v>
      </c>
      <c r="X323" s="202">
        <v>43982</v>
      </c>
      <c r="Y323" s="198" t="s">
        <v>2910</v>
      </c>
      <c r="Z323" s="203">
        <v>1</v>
      </c>
      <c r="AA323" s="204">
        <v>0</v>
      </c>
      <c r="AB323" s="198"/>
      <c r="AC323" s="201">
        <v>0</v>
      </c>
      <c r="AD323" s="204">
        <v>0.25</v>
      </c>
      <c r="AE323" s="198" t="s">
        <v>2908</v>
      </c>
      <c r="AF323" s="201">
        <v>0.25</v>
      </c>
      <c r="AG323" s="204">
        <v>0.25</v>
      </c>
      <c r="AH323" s="198" t="s">
        <v>2908</v>
      </c>
      <c r="AI323" s="201">
        <v>0.25</v>
      </c>
      <c r="AJ323" s="204">
        <v>0.25</v>
      </c>
      <c r="AK323" s="198" t="s">
        <v>2908</v>
      </c>
      <c r="AL323" s="201">
        <v>0.25</v>
      </c>
      <c r="AM323" s="204">
        <v>0.25</v>
      </c>
      <c r="AN323" s="198" t="s">
        <v>2908</v>
      </c>
      <c r="AO323" s="201">
        <v>0.25</v>
      </c>
    </row>
    <row r="324" spans="1:41" x14ac:dyDescent="0.3">
      <c r="A324" s="196" t="s">
        <v>1855</v>
      </c>
      <c r="B324" s="196" t="s">
        <v>2634</v>
      </c>
      <c r="C324" s="197" t="s">
        <v>1842</v>
      </c>
      <c r="D324" s="196" t="s">
        <v>87</v>
      </c>
      <c r="E324" s="196" t="s">
        <v>2901</v>
      </c>
      <c r="F324" s="197" t="s">
        <v>2636</v>
      </c>
      <c r="G324" s="196" t="s">
        <v>2902</v>
      </c>
      <c r="I324" s="198" t="s">
        <v>874</v>
      </c>
      <c r="J324" s="199">
        <v>1</v>
      </c>
      <c r="K324" s="198" t="s">
        <v>2903</v>
      </c>
      <c r="L324" s="333"/>
      <c r="M324" s="199">
        <v>1</v>
      </c>
      <c r="N324" s="198" t="s">
        <v>2904</v>
      </c>
      <c r="O324" s="199" t="s">
        <v>1628</v>
      </c>
      <c r="P324" s="200">
        <v>100</v>
      </c>
      <c r="Q324" s="201">
        <v>1</v>
      </c>
      <c r="R324" s="333"/>
      <c r="S324" s="199">
        <v>3</v>
      </c>
      <c r="T324" s="198" t="s">
        <v>2911</v>
      </c>
      <c r="U324" s="198" t="s">
        <v>2906</v>
      </c>
      <c r="V324" s="201">
        <v>0.06</v>
      </c>
      <c r="W324" s="202">
        <v>43862</v>
      </c>
      <c r="X324" s="202">
        <v>43982</v>
      </c>
      <c r="Y324" s="198" t="s">
        <v>2912</v>
      </c>
      <c r="Z324" s="203">
        <v>1</v>
      </c>
      <c r="AA324" s="204">
        <v>0</v>
      </c>
      <c r="AB324" s="198"/>
      <c r="AC324" s="201">
        <v>0</v>
      </c>
      <c r="AD324" s="204">
        <v>0.25</v>
      </c>
      <c r="AE324" s="198" t="s">
        <v>2908</v>
      </c>
      <c r="AF324" s="201">
        <v>0.25</v>
      </c>
      <c r="AG324" s="204">
        <v>0.25</v>
      </c>
      <c r="AH324" s="198" t="s">
        <v>2908</v>
      </c>
      <c r="AI324" s="201">
        <v>0.25</v>
      </c>
      <c r="AJ324" s="204">
        <v>0.25</v>
      </c>
      <c r="AK324" s="198" t="s">
        <v>2908</v>
      </c>
      <c r="AL324" s="201">
        <v>0.25</v>
      </c>
      <c r="AM324" s="204">
        <v>0.25</v>
      </c>
      <c r="AN324" s="198" t="s">
        <v>2908</v>
      </c>
      <c r="AO324" s="201">
        <v>0.25</v>
      </c>
    </row>
    <row r="325" spans="1:41" x14ac:dyDescent="0.3">
      <c r="A325" s="196" t="s">
        <v>1855</v>
      </c>
      <c r="B325" s="196" t="s">
        <v>2634</v>
      </c>
      <c r="C325" s="197" t="s">
        <v>1842</v>
      </c>
      <c r="D325" s="196" t="s">
        <v>87</v>
      </c>
      <c r="E325" s="196" t="s">
        <v>2901</v>
      </c>
      <c r="F325" s="197" t="s">
        <v>2636</v>
      </c>
      <c r="G325" s="196" t="s">
        <v>2902</v>
      </c>
      <c r="I325" s="198" t="s">
        <v>874</v>
      </c>
      <c r="J325" s="199">
        <v>1</v>
      </c>
      <c r="K325" s="198" t="s">
        <v>2903</v>
      </c>
      <c r="L325" s="333"/>
      <c r="M325" s="199">
        <v>1</v>
      </c>
      <c r="N325" s="198" t="s">
        <v>2904</v>
      </c>
      <c r="O325" s="199" t="s">
        <v>1628</v>
      </c>
      <c r="P325" s="200">
        <v>100</v>
      </c>
      <c r="Q325" s="201">
        <v>1</v>
      </c>
      <c r="R325" s="333"/>
      <c r="S325" s="199">
        <v>4</v>
      </c>
      <c r="T325" s="198" t="s">
        <v>2913</v>
      </c>
      <c r="U325" s="198" t="s">
        <v>2906</v>
      </c>
      <c r="V325" s="201">
        <v>0.06</v>
      </c>
      <c r="W325" s="202">
        <v>43862</v>
      </c>
      <c r="X325" s="202">
        <v>43982</v>
      </c>
      <c r="Y325" s="198" t="s">
        <v>2914</v>
      </c>
      <c r="Z325" s="203">
        <v>1</v>
      </c>
      <c r="AA325" s="204">
        <v>0</v>
      </c>
      <c r="AB325" s="198"/>
      <c r="AC325" s="201">
        <v>0</v>
      </c>
      <c r="AD325" s="204">
        <v>0.25</v>
      </c>
      <c r="AE325" s="198" t="s">
        <v>2908</v>
      </c>
      <c r="AF325" s="201">
        <v>0.25</v>
      </c>
      <c r="AG325" s="204">
        <v>0.25</v>
      </c>
      <c r="AH325" s="198" t="s">
        <v>2908</v>
      </c>
      <c r="AI325" s="201">
        <v>0.25</v>
      </c>
      <c r="AJ325" s="204">
        <v>0.25</v>
      </c>
      <c r="AK325" s="198" t="s">
        <v>2908</v>
      </c>
      <c r="AL325" s="201">
        <v>0.25</v>
      </c>
      <c r="AM325" s="204">
        <v>0.25</v>
      </c>
      <c r="AN325" s="198" t="s">
        <v>2908</v>
      </c>
      <c r="AO325" s="201">
        <v>0.25</v>
      </c>
    </row>
    <row r="326" spans="1:41" x14ac:dyDescent="0.3">
      <c r="A326" s="196" t="s">
        <v>1855</v>
      </c>
      <c r="B326" s="196" t="s">
        <v>2634</v>
      </c>
      <c r="C326" s="197" t="s">
        <v>1842</v>
      </c>
      <c r="D326" s="196" t="s">
        <v>87</v>
      </c>
      <c r="E326" s="196" t="s">
        <v>2901</v>
      </c>
      <c r="F326" s="197" t="s">
        <v>2636</v>
      </c>
      <c r="G326" s="196" t="s">
        <v>2902</v>
      </c>
      <c r="I326" s="198" t="s">
        <v>874</v>
      </c>
      <c r="J326" s="199">
        <v>1</v>
      </c>
      <c r="K326" s="198" t="s">
        <v>2903</v>
      </c>
      <c r="L326" s="333"/>
      <c r="M326" s="199">
        <v>1</v>
      </c>
      <c r="N326" s="198" t="s">
        <v>2904</v>
      </c>
      <c r="O326" s="199" t="s">
        <v>1628</v>
      </c>
      <c r="P326" s="200">
        <v>100</v>
      </c>
      <c r="Q326" s="201">
        <v>1</v>
      </c>
      <c r="R326" s="333"/>
      <c r="S326" s="199">
        <v>5</v>
      </c>
      <c r="T326" s="198" t="s">
        <v>2915</v>
      </c>
      <c r="U326" s="198" t="s">
        <v>2906</v>
      </c>
      <c r="V326" s="201">
        <v>0.05</v>
      </c>
      <c r="W326" s="202">
        <v>43862</v>
      </c>
      <c r="X326" s="202">
        <v>43982</v>
      </c>
      <c r="Y326" s="198" t="s">
        <v>2916</v>
      </c>
      <c r="Z326" s="203">
        <v>1</v>
      </c>
      <c r="AA326" s="204">
        <v>0</v>
      </c>
      <c r="AB326" s="198"/>
      <c r="AC326" s="201">
        <v>0</v>
      </c>
      <c r="AD326" s="204">
        <v>0.25</v>
      </c>
      <c r="AE326" s="198" t="s">
        <v>2908</v>
      </c>
      <c r="AF326" s="201">
        <v>0.25</v>
      </c>
      <c r="AG326" s="204">
        <v>0.25</v>
      </c>
      <c r="AH326" s="198" t="s">
        <v>2908</v>
      </c>
      <c r="AI326" s="201">
        <v>0.25</v>
      </c>
      <c r="AJ326" s="204">
        <v>0.25</v>
      </c>
      <c r="AK326" s="198" t="s">
        <v>2908</v>
      </c>
      <c r="AL326" s="201">
        <v>0.25</v>
      </c>
      <c r="AM326" s="204">
        <v>0.25</v>
      </c>
      <c r="AN326" s="198" t="s">
        <v>2908</v>
      </c>
      <c r="AO326" s="201">
        <v>0.25</v>
      </c>
    </row>
    <row r="327" spans="1:41" x14ac:dyDescent="0.3">
      <c r="A327" s="196" t="s">
        <v>1855</v>
      </c>
      <c r="B327" s="196" t="s">
        <v>2634</v>
      </c>
      <c r="C327" s="197" t="s">
        <v>1842</v>
      </c>
      <c r="D327" s="196" t="s">
        <v>87</v>
      </c>
      <c r="E327" s="196" t="s">
        <v>2901</v>
      </c>
      <c r="F327" s="197" t="s">
        <v>2636</v>
      </c>
      <c r="G327" s="196" t="s">
        <v>2902</v>
      </c>
      <c r="I327" s="198" t="s">
        <v>874</v>
      </c>
      <c r="J327" s="199">
        <v>1</v>
      </c>
      <c r="K327" s="198" t="s">
        <v>2903</v>
      </c>
      <c r="L327" s="333"/>
      <c r="M327" s="199">
        <v>1</v>
      </c>
      <c r="N327" s="198" t="s">
        <v>2904</v>
      </c>
      <c r="O327" s="199" t="s">
        <v>1628</v>
      </c>
      <c r="P327" s="200">
        <v>100</v>
      </c>
      <c r="Q327" s="201">
        <v>1</v>
      </c>
      <c r="R327" s="333"/>
      <c r="S327" s="199">
        <v>6</v>
      </c>
      <c r="T327" s="198" t="s">
        <v>2917</v>
      </c>
      <c r="U327" s="198" t="s">
        <v>2906</v>
      </c>
      <c r="V327" s="201">
        <v>0.06</v>
      </c>
      <c r="W327" s="202">
        <v>43862</v>
      </c>
      <c r="X327" s="202">
        <v>43982</v>
      </c>
      <c r="Y327" s="198" t="s">
        <v>2918</v>
      </c>
      <c r="Z327" s="203">
        <v>1</v>
      </c>
      <c r="AA327" s="204">
        <v>0</v>
      </c>
      <c r="AB327" s="198"/>
      <c r="AC327" s="201">
        <v>0</v>
      </c>
      <c r="AD327" s="204">
        <v>0.25</v>
      </c>
      <c r="AE327" s="198" t="s">
        <v>2908</v>
      </c>
      <c r="AF327" s="201">
        <v>0.25</v>
      </c>
      <c r="AG327" s="204">
        <v>0.25</v>
      </c>
      <c r="AH327" s="198" t="s">
        <v>2908</v>
      </c>
      <c r="AI327" s="201">
        <v>0.25</v>
      </c>
      <c r="AJ327" s="204">
        <v>0.25</v>
      </c>
      <c r="AK327" s="198" t="s">
        <v>2908</v>
      </c>
      <c r="AL327" s="201">
        <v>0.25</v>
      </c>
      <c r="AM327" s="204">
        <v>0.25</v>
      </c>
      <c r="AN327" s="198" t="s">
        <v>2908</v>
      </c>
      <c r="AO327" s="201">
        <v>0.25</v>
      </c>
    </row>
    <row r="328" spans="1:41" x14ac:dyDescent="0.3">
      <c r="A328" s="196" t="s">
        <v>1855</v>
      </c>
      <c r="B328" s="196" t="s">
        <v>2634</v>
      </c>
      <c r="C328" s="197" t="s">
        <v>1842</v>
      </c>
      <c r="D328" s="196" t="s">
        <v>87</v>
      </c>
      <c r="E328" s="196" t="s">
        <v>2901</v>
      </c>
      <c r="F328" s="197" t="s">
        <v>2636</v>
      </c>
      <c r="G328" s="196" t="s">
        <v>2902</v>
      </c>
      <c r="I328" s="198" t="s">
        <v>874</v>
      </c>
      <c r="J328" s="199">
        <v>1</v>
      </c>
      <c r="K328" s="198" t="s">
        <v>2903</v>
      </c>
      <c r="L328" s="333"/>
      <c r="M328" s="199">
        <v>1</v>
      </c>
      <c r="N328" s="198" t="s">
        <v>2904</v>
      </c>
      <c r="O328" s="199" t="s">
        <v>1628</v>
      </c>
      <c r="P328" s="200">
        <v>100</v>
      </c>
      <c r="Q328" s="201">
        <v>1</v>
      </c>
      <c r="R328" s="333"/>
      <c r="S328" s="199">
        <v>7</v>
      </c>
      <c r="T328" s="198" t="s">
        <v>2919</v>
      </c>
      <c r="U328" s="198" t="s">
        <v>2906</v>
      </c>
      <c r="V328" s="201">
        <v>0.01</v>
      </c>
      <c r="W328" s="202">
        <v>43862</v>
      </c>
      <c r="X328" s="202">
        <v>43982</v>
      </c>
      <c r="Y328" s="198" t="s">
        <v>2920</v>
      </c>
      <c r="Z328" s="203">
        <v>1</v>
      </c>
      <c r="AA328" s="204">
        <v>0</v>
      </c>
      <c r="AB328" s="198"/>
      <c r="AC328" s="201">
        <v>0</v>
      </c>
      <c r="AD328" s="204">
        <v>0.25</v>
      </c>
      <c r="AE328" s="198" t="s">
        <v>2921</v>
      </c>
      <c r="AF328" s="201">
        <v>0.25</v>
      </c>
      <c r="AG328" s="204">
        <v>0.25</v>
      </c>
      <c r="AH328" s="198" t="s">
        <v>2921</v>
      </c>
      <c r="AI328" s="201">
        <v>0.25</v>
      </c>
      <c r="AJ328" s="204">
        <v>0.25</v>
      </c>
      <c r="AK328" s="198" t="s">
        <v>2921</v>
      </c>
      <c r="AL328" s="201">
        <v>0.25</v>
      </c>
      <c r="AM328" s="204">
        <v>0.25</v>
      </c>
      <c r="AN328" s="198" t="s">
        <v>2921</v>
      </c>
      <c r="AO328" s="201">
        <v>0.25</v>
      </c>
    </row>
    <row r="329" spans="1:41" x14ac:dyDescent="0.3">
      <c r="A329" s="196" t="s">
        <v>1855</v>
      </c>
      <c r="B329" s="196" t="s">
        <v>2634</v>
      </c>
      <c r="C329" s="197" t="s">
        <v>1842</v>
      </c>
      <c r="D329" s="196" t="s">
        <v>87</v>
      </c>
      <c r="E329" s="196" t="s">
        <v>2901</v>
      </c>
      <c r="F329" s="197" t="s">
        <v>2636</v>
      </c>
      <c r="G329" s="196" t="s">
        <v>2902</v>
      </c>
      <c r="I329" s="198" t="s">
        <v>874</v>
      </c>
      <c r="J329" s="199">
        <v>1</v>
      </c>
      <c r="K329" s="198" t="s">
        <v>2903</v>
      </c>
      <c r="L329" s="333"/>
      <c r="M329" s="199">
        <v>1</v>
      </c>
      <c r="N329" s="198" t="s">
        <v>2904</v>
      </c>
      <c r="O329" s="199" t="s">
        <v>1628</v>
      </c>
      <c r="P329" s="200">
        <v>100</v>
      </c>
      <c r="Q329" s="201">
        <v>1</v>
      </c>
      <c r="R329" s="333"/>
      <c r="S329" s="199">
        <v>8</v>
      </c>
      <c r="T329" s="198" t="s">
        <v>2922</v>
      </c>
      <c r="U329" s="198" t="s">
        <v>2906</v>
      </c>
      <c r="V329" s="201">
        <v>0.06</v>
      </c>
      <c r="W329" s="202">
        <v>43862</v>
      </c>
      <c r="X329" s="202">
        <v>43982</v>
      </c>
      <c r="Y329" s="198" t="s">
        <v>2923</v>
      </c>
      <c r="Z329" s="203">
        <v>1</v>
      </c>
      <c r="AA329" s="204">
        <v>0</v>
      </c>
      <c r="AB329" s="198"/>
      <c r="AC329" s="201">
        <v>0</v>
      </c>
      <c r="AD329" s="204">
        <v>0.25</v>
      </c>
      <c r="AE329" s="198" t="s">
        <v>2908</v>
      </c>
      <c r="AF329" s="201">
        <v>0.25</v>
      </c>
      <c r="AG329" s="204">
        <v>0.25</v>
      </c>
      <c r="AH329" s="198" t="s">
        <v>2908</v>
      </c>
      <c r="AI329" s="201">
        <v>0.25</v>
      </c>
      <c r="AJ329" s="204">
        <v>0.25</v>
      </c>
      <c r="AK329" s="198" t="s">
        <v>2908</v>
      </c>
      <c r="AL329" s="201">
        <v>0.25</v>
      </c>
      <c r="AM329" s="204">
        <v>0.25</v>
      </c>
      <c r="AN329" s="198" t="s">
        <v>2908</v>
      </c>
      <c r="AO329" s="201">
        <v>0.25</v>
      </c>
    </row>
    <row r="330" spans="1:41" x14ac:dyDescent="0.3">
      <c r="A330" s="196" t="s">
        <v>1855</v>
      </c>
      <c r="B330" s="196" t="s">
        <v>2634</v>
      </c>
      <c r="C330" s="197" t="s">
        <v>1842</v>
      </c>
      <c r="D330" s="196" t="s">
        <v>87</v>
      </c>
      <c r="E330" s="196" t="s">
        <v>2901</v>
      </c>
      <c r="F330" s="197" t="s">
        <v>2636</v>
      </c>
      <c r="G330" s="196" t="s">
        <v>2902</v>
      </c>
      <c r="I330" s="198" t="s">
        <v>874</v>
      </c>
      <c r="J330" s="199">
        <v>1</v>
      </c>
      <c r="K330" s="198" t="s">
        <v>2903</v>
      </c>
      <c r="L330" s="332"/>
      <c r="M330" s="199">
        <v>1</v>
      </c>
      <c r="N330" s="198" t="s">
        <v>2904</v>
      </c>
      <c r="O330" s="199" t="s">
        <v>1628</v>
      </c>
      <c r="P330" s="200">
        <v>100</v>
      </c>
      <c r="Q330" s="201">
        <v>1</v>
      </c>
      <c r="R330" s="332"/>
      <c r="S330" s="199">
        <v>9</v>
      </c>
      <c r="T330" s="198" t="s">
        <v>2924</v>
      </c>
      <c r="U330" s="198" t="s">
        <v>2906</v>
      </c>
      <c r="V330" s="201">
        <v>0.03</v>
      </c>
      <c r="W330" s="202">
        <v>43862</v>
      </c>
      <c r="X330" s="202">
        <v>43982</v>
      </c>
      <c r="Y330" s="198" t="s">
        <v>2925</v>
      </c>
      <c r="Z330" s="203">
        <v>1</v>
      </c>
      <c r="AA330" s="204">
        <v>0</v>
      </c>
      <c r="AB330" s="198"/>
      <c r="AC330" s="201">
        <v>0</v>
      </c>
      <c r="AD330" s="204">
        <v>0.25</v>
      </c>
      <c r="AE330" s="198" t="s">
        <v>2926</v>
      </c>
      <c r="AF330" s="201">
        <v>0.25</v>
      </c>
      <c r="AG330" s="204">
        <v>0.25</v>
      </c>
      <c r="AH330" s="198" t="s">
        <v>2927</v>
      </c>
      <c r="AI330" s="201">
        <v>0.25</v>
      </c>
      <c r="AJ330" s="204">
        <v>0.25</v>
      </c>
      <c r="AK330" s="198" t="s">
        <v>2927</v>
      </c>
      <c r="AL330" s="201">
        <v>0.25</v>
      </c>
      <c r="AM330" s="204">
        <v>0.25</v>
      </c>
      <c r="AN330" s="198" t="s">
        <v>2927</v>
      </c>
      <c r="AO330" s="201">
        <v>0.25</v>
      </c>
    </row>
    <row r="331" spans="1:41" x14ac:dyDescent="0.3">
      <c r="A331" s="196" t="s">
        <v>1855</v>
      </c>
      <c r="B331" s="196" t="s">
        <v>2634</v>
      </c>
      <c r="C331" s="197" t="s">
        <v>1842</v>
      </c>
      <c r="D331" s="196" t="s">
        <v>87</v>
      </c>
      <c r="E331" s="196" t="s">
        <v>2901</v>
      </c>
      <c r="F331" s="197" t="s">
        <v>2636</v>
      </c>
      <c r="G331" s="196" t="s">
        <v>2902</v>
      </c>
      <c r="I331" s="198" t="s">
        <v>874</v>
      </c>
      <c r="J331" s="199">
        <v>2</v>
      </c>
      <c r="K331" s="198" t="s">
        <v>2928</v>
      </c>
      <c r="L331" s="331">
        <v>0.05</v>
      </c>
      <c r="M331" s="199">
        <v>2</v>
      </c>
      <c r="N331" s="198" t="s">
        <v>2929</v>
      </c>
      <c r="O331" s="199" t="s">
        <v>1628</v>
      </c>
      <c r="P331" s="200">
        <v>45.92</v>
      </c>
      <c r="Q331" s="201">
        <v>1</v>
      </c>
      <c r="R331" s="331">
        <v>0.05</v>
      </c>
      <c r="S331" s="199">
        <v>2</v>
      </c>
      <c r="T331" s="198" t="s">
        <v>2930</v>
      </c>
      <c r="U331" s="198" t="s">
        <v>2931</v>
      </c>
      <c r="V331" s="331">
        <v>0.01</v>
      </c>
      <c r="W331" s="202">
        <v>43845</v>
      </c>
      <c r="X331" s="202">
        <v>43982</v>
      </c>
      <c r="Y331" s="198" t="s">
        <v>2932</v>
      </c>
      <c r="Z331" s="203">
        <v>0.5</v>
      </c>
      <c r="AA331" s="204">
        <v>0.05</v>
      </c>
      <c r="AB331" s="198" t="s">
        <v>2933</v>
      </c>
      <c r="AC331" s="331">
        <v>0.1</v>
      </c>
      <c r="AD331" s="204">
        <v>0.1</v>
      </c>
      <c r="AE331" s="198" t="s">
        <v>2933</v>
      </c>
      <c r="AF331" s="331">
        <v>0.2</v>
      </c>
      <c r="AG331" s="204">
        <v>0.1</v>
      </c>
      <c r="AH331" s="198" t="s">
        <v>2933</v>
      </c>
      <c r="AI331" s="331">
        <v>0.2</v>
      </c>
      <c r="AJ331" s="204">
        <v>0.15</v>
      </c>
      <c r="AK331" s="198" t="s">
        <v>2933</v>
      </c>
      <c r="AL331" s="331">
        <v>0.3</v>
      </c>
      <c r="AM331" s="204">
        <v>0.1</v>
      </c>
      <c r="AN331" s="198" t="s">
        <v>2933</v>
      </c>
      <c r="AO331" s="331">
        <v>0.2</v>
      </c>
    </row>
    <row r="332" spans="1:41" x14ac:dyDescent="0.3">
      <c r="A332" s="196" t="s">
        <v>1855</v>
      </c>
      <c r="B332" s="196" t="s">
        <v>2634</v>
      </c>
      <c r="C332" s="197" t="s">
        <v>1842</v>
      </c>
      <c r="D332" s="196" t="s">
        <v>87</v>
      </c>
      <c r="E332" s="196" t="s">
        <v>2901</v>
      </c>
      <c r="F332" s="197" t="s">
        <v>2636</v>
      </c>
      <c r="G332" s="196" t="s">
        <v>2902</v>
      </c>
      <c r="I332" s="198" t="s">
        <v>874</v>
      </c>
      <c r="J332" s="199">
        <v>2</v>
      </c>
      <c r="K332" s="198" t="s">
        <v>2928</v>
      </c>
      <c r="L332" s="333"/>
      <c r="M332" s="199">
        <v>2</v>
      </c>
      <c r="N332" s="198" t="s">
        <v>2929</v>
      </c>
      <c r="O332" s="199" t="s">
        <v>1628</v>
      </c>
      <c r="P332" s="200">
        <v>45.92</v>
      </c>
      <c r="Q332" s="201">
        <v>1</v>
      </c>
      <c r="R332" s="333"/>
      <c r="S332" s="199">
        <v>2</v>
      </c>
      <c r="T332" s="198" t="s">
        <v>2930</v>
      </c>
      <c r="U332" s="198" t="s">
        <v>2931</v>
      </c>
      <c r="V332" s="332"/>
      <c r="W332" s="202">
        <v>43845</v>
      </c>
      <c r="X332" s="202">
        <v>43982</v>
      </c>
      <c r="Y332" s="198" t="s">
        <v>2934</v>
      </c>
      <c r="Z332" s="203">
        <v>0.5</v>
      </c>
      <c r="AA332" s="204">
        <v>0.05</v>
      </c>
      <c r="AB332" s="198" t="s">
        <v>2933</v>
      </c>
      <c r="AC332" s="332"/>
      <c r="AD332" s="204">
        <v>0.1</v>
      </c>
      <c r="AE332" s="198" t="s">
        <v>2933</v>
      </c>
      <c r="AF332" s="332"/>
      <c r="AG332" s="204">
        <v>0.1</v>
      </c>
      <c r="AH332" s="198" t="s">
        <v>2933</v>
      </c>
      <c r="AI332" s="332"/>
      <c r="AJ332" s="204">
        <v>0.15</v>
      </c>
      <c r="AK332" s="198" t="s">
        <v>2933</v>
      </c>
      <c r="AL332" s="332"/>
      <c r="AM332" s="204">
        <v>0.1</v>
      </c>
      <c r="AN332" s="198" t="s">
        <v>2933</v>
      </c>
      <c r="AO332" s="332"/>
    </row>
    <row r="333" spans="1:41" x14ac:dyDescent="0.3">
      <c r="A333" s="196" t="s">
        <v>1855</v>
      </c>
      <c r="B333" s="196" t="s">
        <v>2634</v>
      </c>
      <c r="C333" s="197" t="s">
        <v>1842</v>
      </c>
      <c r="D333" s="196" t="s">
        <v>87</v>
      </c>
      <c r="E333" s="196" t="s">
        <v>2901</v>
      </c>
      <c r="F333" s="197" t="s">
        <v>2636</v>
      </c>
      <c r="G333" s="196" t="s">
        <v>2902</v>
      </c>
      <c r="I333" s="198" t="s">
        <v>874</v>
      </c>
      <c r="J333" s="199">
        <v>2</v>
      </c>
      <c r="K333" s="198" t="s">
        <v>2928</v>
      </c>
      <c r="L333" s="333"/>
      <c r="M333" s="199">
        <v>2</v>
      </c>
      <c r="N333" s="198" t="s">
        <v>2929</v>
      </c>
      <c r="O333" s="199" t="s">
        <v>1628</v>
      </c>
      <c r="P333" s="200">
        <v>45.92</v>
      </c>
      <c r="Q333" s="201">
        <v>1</v>
      </c>
      <c r="R333" s="333"/>
      <c r="S333" s="199">
        <v>4</v>
      </c>
      <c r="T333" s="198" t="s">
        <v>2935</v>
      </c>
      <c r="U333" s="198" t="s">
        <v>2931</v>
      </c>
      <c r="V333" s="331">
        <v>0.01</v>
      </c>
      <c r="W333" s="202">
        <v>43832</v>
      </c>
      <c r="X333" s="202">
        <v>43982</v>
      </c>
      <c r="Y333" s="198" t="s">
        <v>2936</v>
      </c>
      <c r="Z333" s="203">
        <v>0.5</v>
      </c>
      <c r="AA333" s="204">
        <v>0.1</v>
      </c>
      <c r="AB333" s="198" t="s">
        <v>2937</v>
      </c>
      <c r="AC333" s="331">
        <v>0.2</v>
      </c>
      <c r="AD333" s="204">
        <v>0.1</v>
      </c>
      <c r="AE333" s="198" t="s">
        <v>2937</v>
      </c>
      <c r="AF333" s="331">
        <v>0.2</v>
      </c>
      <c r="AG333" s="204">
        <v>0.1</v>
      </c>
      <c r="AH333" s="198" t="s">
        <v>2937</v>
      </c>
      <c r="AI333" s="331">
        <v>0.2</v>
      </c>
      <c r="AJ333" s="204">
        <v>0.1</v>
      </c>
      <c r="AK333" s="198" t="s">
        <v>2937</v>
      </c>
      <c r="AL333" s="331">
        <v>0.2</v>
      </c>
      <c r="AM333" s="204">
        <v>0.1</v>
      </c>
      <c r="AN333" s="198" t="s">
        <v>2937</v>
      </c>
      <c r="AO333" s="331">
        <v>0.2</v>
      </c>
    </row>
    <row r="334" spans="1:41" x14ac:dyDescent="0.3">
      <c r="A334" s="196" t="s">
        <v>1855</v>
      </c>
      <c r="B334" s="196" t="s">
        <v>2634</v>
      </c>
      <c r="C334" s="197" t="s">
        <v>1842</v>
      </c>
      <c r="D334" s="196" t="s">
        <v>87</v>
      </c>
      <c r="E334" s="196" t="s">
        <v>2901</v>
      </c>
      <c r="F334" s="197" t="s">
        <v>2636</v>
      </c>
      <c r="G334" s="196" t="s">
        <v>2902</v>
      </c>
      <c r="I334" s="198" t="s">
        <v>874</v>
      </c>
      <c r="J334" s="199">
        <v>2</v>
      </c>
      <c r="K334" s="198" t="s">
        <v>2928</v>
      </c>
      <c r="L334" s="333"/>
      <c r="M334" s="199">
        <v>2</v>
      </c>
      <c r="N334" s="198" t="s">
        <v>2929</v>
      </c>
      <c r="O334" s="199" t="s">
        <v>1628</v>
      </c>
      <c r="P334" s="200">
        <v>45.92</v>
      </c>
      <c r="Q334" s="201">
        <v>1</v>
      </c>
      <c r="R334" s="333"/>
      <c r="S334" s="199">
        <v>4</v>
      </c>
      <c r="T334" s="198" t="s">
        <v>2935</v>
      </c>
      <c r="U334" s="198" t="s">
        <v>2931</v>
      </c>
      <c r="V334" s="332"/>
      <c r="W334" s="202">
        <v>43832</v>
      </c>
      <c r="X334" s="202">
        <v>43982</v>
      </c>
      <c r="Y334" s="198" t="s">
        <v>2938</v>
      </c>
      <c r="Z334" s="203">
        <v>0.5</v>
      </c>
      <c r="AA334" s="204">
        <v>0.1</v>
      </c>
      <c r="AB334" s="198" t="s">
        <v>2937</v>
      </c>
      <c r="AC334" s="332"/>
      <c r="AD334" s="204">
        <v>0.1</v>
      </c>
      <c r="AE334" s="198" t="s">
        <v>2937</v>
      </c>
      <c r="AF334" s="332"/>
      <c r="AG334" s="204">
        <v>0.1</v>
      </c>
      <c r="AH334" s="198" t="s">
        <v>2937</v>
      </c>
      <c r="AI334" s="332"/>
      <c r="AJ334" s="204">
        <v>0.1</v>
      </c>
      <c r="AK334" s="198" t="s">
        <v>2937</v>
      </c>
      <c r="AL334" s="332"/>
      <c r="AM334" s="204">
        <v>0.1</v>
      </c>
      <c r="AN334" s="198" t="s">
        <v>2937</v>
      </c>
      <c r="AO334" s="332"/>
    </row>
    <row r="335" spans="1:41" x14ac:dyDescent="0.3">
      <c r="A335" s="196" t="s">
        <v>1855</v>
      </c>
      <c r="B335" s="196" t="s">
        <v>2634</v>
      </c>
      <c r="C335" s="197" t="s">
        <v>1842</v>
      </c>
      <c r="D335" s="196" t="s">
        <v>87</v>
      </c>
      <c r="E335" s="196" t="s">
        <v>2901</v>
      </c>
      <c r="F335" s="197" t="s">
        <v>2636</v>
      </c>
      <c r="G335" s="196" t="s">
        <v>2902</v>
      </c>
      <c r="I335" s="198" t="s">
        <v>874</v>
      </c>
      <c r="J335" s="199">
        <v>2</v>
      </c>
      <c r="K335" s="198" t="s">
        <v>2928</v>
      </c>
      <c r="L335" s="333"/>
      <c r="M335" s="199">
        <v>2</v>
      </c>
      <c r="N335" s="198" t="s">
        <v>2929</v>
      </c>
      <c r="O335" s="199" t="s">
        <v>1628</v>
      </c>
      <c r="P335" s="200">
        <v>45.92</v>
      </c>
      <c r="Q335" s="201">
        <v>1</v>
      </c>
      <c r="R335" s="333"/>
      <c r="S335" s="199">
        <v>5</v>
      </c>
      <c r="T335" s="198" t="s">
        <v>2939</v>
      </c>
      <c r="U335" s="198" t="s">
        <v>2931</v>
      </c>
      <c r="V335" s="331">
        <v>0.03</v>
      </c>
      <c r="W335" s="202">
        <v>43832</v>
      </c>
      <c r="X335" s="202">
        <v>43982</v>
      </c>
      <c r="Y335" s="198" t="s">
        <v>2940</v>
      </c>
      <c r="Z335" s="203">
        <v>0.35</v>
      </c>
      <c r="AA335" s="204">
        <v>7.0000000000000007E-2</v>
      </c>
      <c r="AB335" s="198" t="s">
        <v>2933</v>
      </c>
      <c r="AC335" s="331">
        <v>0.18</v>
      </c>
      <c r="AD335" s="204">
        <v>7.0000000000000007E-2</v>
      </c>
      <c r="AE335" s="198" t="s">
        <v>2933</v>
      </c>
      <c r="AF335" s="331">
        <v>0.18</v>
      </c>
      <c r="AG335" s="204">
        <v>7.0000000000000007E-2</v>
      </c>
      <c r="AH335" s="198" t="s">
        <v>2933</v>
      </c>
      <c r="AI335" s="331">
        <v>0.21000000000000002</v>
      </c>
      <c r="AJ335" s="204">
        <v>7.0000000000000007E-2</v>
      </c>
      <c r="AK335" s="198" t="s">
        <v>2933</v>
      </c>
      <c r="AL335" s="331">
        <v>0.2</v>
      </c>
      <c r="AM335" s="204">
        <v>7.0000000000000007E-2</v>
      </c>
      <c r="AN335" s="198" t="s">
        <v>2933</v>
      </c>
      <c r="AO335" s="331">
        <v>0.22999999999999998</v>
      </c>
    </row>
    <row r="336" spans="1:41" x14ac:dyDescent="0.3">
      <c r="A336" s="196" t="s">
        <v>1855</v>
      </c>
      <c r="B336" s="196" t="s">
        <v>2634</v>
      </c>
      <c r="C336" s="197" t="s">
        <v>1842</v>
      </c>
      <c r="D336" s="196" t="s">
        <v>87</v>
      </c>
      <c r="E336" s="196" t="s">
        <v>2901</v>
      </c>
      <c r="F336" s="197" t="s">
        <v>2636</v>
      </c>
      <c r="G336" s="196" t="s">
        <v>2902</v>
      </c>
      <c r="I336" s="198" t="s">
        <v>874</v>
      </c>
      <c r="J336" s="199">
        <v>2</v>
      </c>
      <c r="K336" s="198" t="s">
        <v>2928</v>
      </c>
      <c r="L336" s="333"/>
      <c r="M336" s="199">
        <v>2</v>
      </c>
      <c r="N336" s="198" t="s">
        <v>2929</v>
      </c>
      <c r="O336" s="199" t="s">
        <v>1628</v>
      </c>
      <c r="P336" s="200">
        <v>45.92</v>
      </c>
      <c r="Q336" s="201">
        <v>1</v>
      </c>
      <c r="R336" s="333"/>
      <c r="S336" s="199">
        <v>5</v>
      </c>
      <c r="T336" s="198" t="s">
        <v>2939</v>
      </c>
      <c r="U336" s="198" t="s">
        <v>2931</v>
      </c>
      <c r="V336" s="333"/>
      <c r="W336" s="202">
        <v>43832</v>
      </c>
      <c r="X336" s="202">
        <v>43982</v>
      </c>
      <c r="Y336" s="198" t="s">
        <v>2941</v>
      </c>
      <c r="Z336" s="203">
        <v>0.05</v>
      </c>
      <c r="AA336" s="204">
        <v>0.01</v>
      </c>
      <c r="AB336" s="198" t="s">
        <v>2933</v>
      </c>
      <c r="AC336" s="333"/>
      <c r="AD336" s="204">
        <v>0.01</v>
      </c>
      <c r="AE336" s="198" t="s">
        <v>2933</v>
      </c>
      <c r="AF336" s="333"/>
      <c r="AG336" s="204">
        <v>0.01</v>
      </c>
      <c r="AH336" s="198" t="s">
        <v>2933</v>
      </c>
      <c r="AI336" s="333"/>
      <c r="AJ336" s="204">
        <v>0.01</v>
      </c>
      <c r="AK336" s="198" t="s">
        <v>2933</v>
      </c>
      <c r="AL336" s="333"/>
      <c r="AM336" s="204">
        <v>0.01</v>
      </c>
      <c r="AN336" s="198" t="s">
        <v>2933</v>
      </c>
      <c r="AO336" s="333"/>
    </row>
    <row r="337" spans="1:41" x14ac:dyDescent="0.3">
      <c r="A337" s="196" t="s">
        <v>1855</v>
      </c>
      <c r="B337" s="196" t="s">
        <v>2634</v>
      </c>
      <c r="C337" s="197" t="s">
        <v>1842</v>
      </c>
      <c r="D337" s="196" t="s">
        <v>87</v>
      </c>
      <c r="E337" s="196" t="s">
        <v>2901</v>
      </c>
      <c r="F337" s="197" t="s">
        <v>2636</v>
      </c>
      <c r="G337" s="196" t="s">
        <v>2902</v>
      </c>
      <c r="I337" s="198" t="s">
        <v>874</v>
      </c>
      <c r="J337" s="199">
        <v>2</v>
      </c>
      <c r="K337" s="198" t="s">
        <v>2928</v>
      </c>
      <c r="L337" s="333"/>
      <c r="M337" s="199">
        <v>2</v>
      </c>
      <c r="N337" s="198" t="s">
        <v>2929</v>
      </c>
      <c r="O337" s="199" t="s">
        <v>1628</v>
      </c>
      <c r="P337" s="200">
        <v>45.92</v>
      </c>
      <c r="Q337" s="201">
        <v>1</v>
      </c>
      <c r="R337" s="333"/>
      <c r="S337" s="199">
        <v>5</v>
      </c>
      <c r="T337" s="198" t="s">
        <v>2939</v>
      </c>
      <c r="U337" s="198" t="s">
        <v>2931</v>
      </c>
      <c r="V337" s="333"/>
      <c r="W337" s="202">
        <v>43832</v>
      </c>
      <c r="X337" s="202">
        <v>43982</v>
      </c>
      <c r="Y337" s="198" t="s">
        <v>2942</v>
      </c>
      <c r="Z337" s="203">
        <v>0.3</v>
      </c>
      <c r="AA337" s="204">
        <v>0.06</v>
      </c>
      <c r="AB337" s="198" t="s">
        <v>2933</v>
      </c>
      <c r="AC337" s="333"/>
      <c r="AD337" s="204">
        <v>0.06</v>
      </c>
      <c r="AE337" s="198" t="s">
        <v>2933</v>
      </c>
      <c r="AF337" s="333"/>
      <c r="AG337" s="204">
        <v>0.06</v>
      </c>
      <c r="AH337" s="198" t="s">
        <v>2933</v>
      </c>
      <c r="AI337" s="333"/>
      <c r="AJ337" s="204">
        <v>0.06</v>
      </c>
      <c r="AK337" s="198" t="s">
        <v>2933</v>
      </c>
      <c r="AL337" s="333"/>
      <c r="AM337" s="204">
        <v>0.06</v>
      </c>
      <c r="AN337" s="198" t="s">
        <v>2933</v>
      </c>
      <c r="AO337" s="333"/>
    </row>
    <row r="338" spans="1:41" x14ac:dyDescent="0.3">
      <c r="A338" s="196" t="s">
        <v>1855</v>
      </c>
      <c r="B338" s="196" t="s">
        <v>2634</v>
      </c>
      <c r="C338" s="197" t="s">
        <v>1842</v>
      </c>
      <c r="D338" s="196" t="s">
        <v>87</v>
      </c>
      <c r="E338" s="196" t="s">
        <v>2901</v>
      </c>
      <c r="F338" s="197" t="s">
        <v>2636</v>
      </c>
      <c r="G338" s="196" t="s">
        <v>2902</v>
      </c>
      <c r="I338" s="198" t="s">
        <v>874</v>
      </c>
      <c r="J338" s="199">
        <v>2</v>
      </c>
      <c r="K338" s="198" t="s">
        <v>2928</v>
      </c>
      <c r="L338" s="333"/>
      <c r="M338" s="199">
        <v>2</v>
      </c>
      <c r="N338" s="198" t="s">
        <v>2929</v>
      </c>
      <c r="O338" s="199" t="s">
        <v>1628</v>
      </c>
      <c r="P338" s="200">
        <v>45.92</v>
      </c>
      <c r="Q338" s="201">
        <v>1</v>
      </c>
      <c r="R338" s="333"/>
      <c r="S338" s="199">
        <v>5</v>
      </c>
      <c r="T338" s="198" t="s">
        <v>2939</v>
      </c>
      <c r="U338" s="198" t="s">
        <v>2931</v>
      </c>
      <c r="V338" s="333"/>
      <c r="W338" s="202">
        <v>43832</v>
      </c>
      <c r="X338" s="202">
        <v>43982</v>
      </c>
      <c r="Y338" s="198" t="s">
        <v>2943</v>
      </c>
      <c r="Z338" s="203">
        <v>0.1</v>
      </c>
      <c r="AA338" s="204">
        <v>0.02</v>
      </c>
      <c r="AB338" s="198" t="s">
        <v>2933</v>
      </c>
      <c r="AC338" s="333"/>
      <c r="AD338" s="204">
        <v>0.02</v>
      </c>
      <c r="AE338" s="198" t="s">
        <v>2933</v>
      </c>
      <c r="AF338" s="333"/>
      <c r="AG338" s="204">
        <v>0</v>
      </c>
      <c r="AH338" s="198"/>
      <c r="AI338" s="333"/>
      <c r="AJ338" s="204">
        <v>0.04</v>
      </c>
      <c r="AK338" s="198" t="s">
        <v>2933</v>
      </c>
      <c r="AL338" s="333"/>
      <c r="AM338" s="204">
        <v>0.02</v>
      </c>
      <c r="AN338" s="198" t="s">
        <v>2933</v>
      </c>
      <c r="AO338" s="333"/>
    </row>
    <row r="339" spans="1:41" x14ac:dyDescent="0.3">
      <c r="A339" s="196" t="s">
        <v>1855</v>
      </c>
      <c r="B339" s="196" t="s">
        <v>2634</v>
      </c>
      <c r="C339" s="197" t="s">
        <v>1842</v>
      </c>
      <c r="D339" s="196" t="s">
        <v>87</v>
      </c>
      <c r="E339" s="196" t="s">
        <v>2901</v>
      </c>
      <c r="F339" s="197" t="s">
        <v>2636</v>
      </c>
      <c r="G339" s="196" t="s">
        <v>2902</v>
      </c>
      <c r="I339" s="198" t="s">
        <v>874</v>
      </c>
      <c r="J339" s="199">
        <v>2</v>
      </c>
      <c r="K339" s="198" t="s">
        <v>2928</v>
      </c>
      <c r="L339" s="333"/>
      <c r="M339" s="199">
        <v>2</v>
      </c>
      <c r="N339" s="198" t="s">
        <v>2929</v>
      </c>
      <c r="O339" s="199" t="s">
        <v>1628</v>
      </c>
      <c r="P339" s="200">
        <v>45.92</v>
      </c>
      <c r="Q339" s="201">
        <v>1</v>
      </c>
      <c r="R339" s="333"/>
      <c r="S339" s="199">
        <v>5</v>
      </c>
      <c r="T339" s="198" t="s">
        <v>2939</v>
      </c>
      <c r="U339" s="198" t="s">
        <v>2931</v>
      </c>
      <c r="V339" s="333"/>
      <c r="W339" s="202">
        <v>43864</v>
      </c>
      <c r="X339" s="202">
        <v>43982</v>
      </c>
      <c r="Y339" s="198" t="s">
        <v>2944</v>
      </c>
      <c r="Z339" s="203">
        <v>0.1</v>
      </c>
      <c r="AA339" s="204">
        <v>0.02</v>
      </c>
      <c r="AB339" s="198" t="s">
        <v>1972</v>
      </c>
      <c r="AC339" s="333"/>
      <c r="AD339" s="204">
        <v>0.02</v>
      </c>
      <c r="AE339" s="198" t="s">
        <v>1972</v>
      </c>
      <c r="AF339" s="333"/>
      <c r="AG339" s="204">
        <v>0.02</v>
      </c>
      <c r="AH339" s="198" t="s">
        <v>1972</v>
      </c>
      <c r="AI339" s="333"/>
      <c r="AJ339" s="204">
        <v>0.02</v>
      </c>
      <c r="AK339" s="198" t="s">
        <v>1972</v>
      </c>
      <c r="AL339" s="333"/>
      <c r="AM339" s="204">
        <v>0.02</v>
      </c>
      <c r="AN339" s="198" t="s">
        <v>1972</v>
      </c>
      <c r="AO339" s="333"/>
    </row>
    <row r="340" spans="1:41" x14ac:dyDescent="0.3">
      <c r="A340" s="196" t="s">
        <v>1855</v>
      </c>
      <c r="B340" s="196" t="s">
        <v>2634</v>
      </c>
      <c r="C340" s="197" t="s">
        <v>1842</v>
      </c>
      <c r="D340" s="196" t="s">
        <v>87</v>
      </c>
      <c r="E340" s="196" t="s">
        <v>2901</v>
      </c>
      <c r="F340" s="197" t="s">
        <v>2636</v>
      </c>
      <c r="G340" s="196" t="s">
        <v>2902</v>
      </c>
      <c r="I340" s="198" t="s">
        <v>874</v>
      </c>
      <c r="J340" s="199">
        <v>2</v>
      </c>
      <c r="K340" s="198" t="s">
        <v>2928</v>
      </c>
      <c r="L340" s="332"/>
      <c r="M340" s="199">
        <v>2</v>
      </c>
      <c r="N340" s="198" t="s">
        <v>2929</v>
      </c>
      <c r="O340" s="199" t="s">
        <v>1628</v>
      </c>
      <c r="P340" s="200">
        <v>45.92</v>
      </c>
      <c r="Q340" s="201">
        <v>1</v>
      </c>
      <c r="R340" s="332"/>
      <c r="S340" s="199">
        <v>5</v>
      </c>
      <c r="T340" s="198" t="s">
        <v>2939</v>
      </c>
      <c r="U340" s="198" t="s">
        <v>2931</v>
      </c>
      <c r="V340" s="332"/>
      <c r="W340" s="202">
        <v>43864</v>
      </c>
      <c r="X340" s="202">
        <v>43982</v>
      </c>
      <c r="Y340" s="198" t="s">
        <v>2945</v>
      </c>
      <c r="Z340" s="203">
        <v>0.1</v>
      </c>
      <c r="AA340" s="204">
        <v>0</v>
      </c>
      <c r="AB340" s="198"/>
      <c r="AC340" s="332"/>
      <c r="AD340" s="204">
        <v>0</v>
      </c>
      <c r="AE340" s="198"/>
      <c r="AF340" s="332"/>
      <c r="AG340" s="204">
        <v>0.05</v>
      </c>
      <c r="AH340" s="198" t="s">
        <v>1972</v>
      </c>
      <c r="AI340" s="332"/>
      <c r="AJ340" s="204">
        <v>0</v>
      </c>
      <c r="AK340" s="198"/>
      <c r="AL340" s="332"/>
      <c r="AM340" s="204">
        <v>0.05</v>
      </c>
      <c r="AN340" s="198" t="s">
        <v>1972</v>
      </c>
      <c r="AO340" s="332"/>
    </row>
    <row r="341" spans="1:41" x14ac:dyDescent="0.3">
      <c r="A341" s="196" t="s">
        <v>1855</v>
      </c>
      <c r="B341" s="196" t="s">
        <v>2634</v>
      </c>
      <c r="C341" s="197" t="s">
        <v>1842</v>
      </c>
      <c r="D341" s="196" t="s">
        <v>87</v>
      </c>
      <c r="E341" s="196" t="s">
        <v>2901</v>
      </c>
      <c r="F341" s="197" t="s">
        <v>2636</v>
      </c>
      <c r="G341" s="196" t="s">
        <v>2902</v>
      </c>
      <c r="I341" s="198" t="s">
        <v>874</v>
      </c>
      <c r="J341" s="199">
        <v>3</v>
      </c>
      <c r="K341" s="198" t="s">
        <v>2946</v>
      </c>
      <c r="L341" s="331">
        <v>2.5000000000000001E-2</v>
      </c>
      <c r="M341" s="199">
        <v>3</v>
      </c>
      <c r="N341" s="198" t="s">
        <v>2947</v>
      </c>
      <c r="O341" s="199" t="s">
        <v>1628</v>
      </c>
      <c r="P341" s="200">
        <v>100</v>
      </c>
      <c r="Q341" s="201">
        <v>1</v>
      </c>
      <c r="R341" s="331">
        <v>2.5000000000000001E-2</v>
      </c>
      <c r="S341" s="199" t="s">
        <v>2948</v>
      </c>
      <c r="T341" s="198" t="s">
        <v>2949</v>
      </c>
      <c r="U341" s="198" t="s">
        <v>2950</v>
      </c>
      <c r="V341" s="201">
        <v>0.01</v>
      </c>
      <c r="W341" s="202">
        <v>43862</v>
      </c>
      <c r="X341" s="202">
        <v>43982</v>
      </c>
      <c r="Y341" s="198" t="s">
        <v>2951</v>
      </c>
      <c r="Z341" s="203">
        <v>1</v>
      </c>
      <c r="AA341" s="204">
        <v>0</v>
      </c>
      <c r="AB341" s="198"/>
      <c r="AC341" s="201">
        <v>0</v>
      </c>
      <c r="AD341" s="204">
        <v>0</v>
      </c>
      <c r="AE341" s="198"/>
      <c r="AF341" s="201">
        <v>0</v>
      </c>
      <c r="AG341" s="204">
        <v>0</v>
      </c>
      <c r="AH341" s="198"/>
      <c r="AI341" s="201">
        <v>0</v>
      </c>
      <c r="AJ341" s="204">
        <v>1</v>
      </c>
      <c r="AK341" s="198" t="s">
        <v>2952</v>
      </c>
      <c r="AL341" s="201">
        <v>1</v>
      </c>
      <c r="AM341" s="204">
        <v>0</v>
      </c>
      <c r="AN341" s="198"/>
      <c r="AO341" s="201">
        <v>0</v>
      </c>
    </row>
    <row r="342" spans="1:41" x14ac:dyDescent="0.3">
      <c r="A342" s="196" t="s">
        <v>1855</v>
      </c>
      <c r="B342" s="196" t="s">
        <v>2634</v>
      </c>
      <c r="C342" s="197" t="s">
        <v>1842</v>
      </c>
      <c r="D342" s="196" t="s">
        <v>87</v>
      </c>
      <c r="E342" s="196" t="s">
        <v>2901</v>
      </c>
      <c r="F342" s="197" t="s">
        <v>2636</v>
      </c>
      <c r="G342" s="196" t="s">
        <v>2902</v>
      </c>
      <c r="I342" s="198" t="s">
        <v>874</v>
      </c>
      <c r="J342" s="199">
        <v>3</v>
      </c>
      <c r="K342" s="198" t="s">
        <v>2946</v>
      </c>
      <c r="L342" s="333"/>
      <c r="M342" s="199">
        <v>3</v>
      </c>
      <c r="N342" s="198" t="s">
        <v>2947</v>
      </c>
      <c r="O342" s="199" t="s">
        <v>1628</v>
      </c>
      <c r="P342" s="200">
        <v>100</v>
      </c>
      <c r="Q342" s="201">
        <v>1</v>
      </c>
      <c r="R342" s="333"/>
      <c r="S342" s="199" t="s">
        <v>2953</v>
      </c>
      <c r="T342" s="198" t="s">
        <v>2954</v>
      </c>
      <c r="U342" s="198" t="s">
        <v>2950</v>
      </c>
      <c r="V342" s="331">
        <v>0.02</v>
      </c>
      <c r="W342" s="202">
        <v>43831</v>
      </c>
      <c r="X342" s="202">
        <v>43860</v>
      </c>
      <c r="Y342" s="198" t="s">
        <v>2955</v>
      </c>
      <c r="Z342" s="203">
        <v>0.2</v>
      </c>
      <c r="AA342" s="204">
        <v>0.2</v>
      </c>
      <c r="AB342" s="198" t="s">
        <v>2956</v>
      </c>
      <c r="AC342" s="331">
        <v>0.2</v>
      </c>
      <c r="AD342" s="204">
        <v>0</v>
      </c>
      <c r="AE342" s="198"/>
      <c r="AF342" s="331">
        <v>0.2</v>
      </c>
      <c r="AG342" s="204">
        <v>0</v>
      </c>
      <c r="AH342" s="198"/>
      <c r="AI342" s="331">
        <v>0.2</v>
      </c>
      <c r="AJ342" s="204">
        <v>0</v>
      </c>
      <c r="AK342" s="198"/>
      <c r="AL342" s="331">
        <v>0.2</v>
      </c>
      <c r="AM342" s="204">
        <v>0</v>
      </c>
      <c r="AN342" s="198"/>
      <c r="AO342" s="331">
        <v>0.2</v>
      </c>
    </row>
    <row r="343" spans="1:41" x14ac:dyDescent="0.3">
      <c r="A343" s="196" t="s">
        <v>1855</v>
      </c>
      <c r="B343" s="196" t="s">
        <v>2634</v>
      </c>
      <c r="C343" s="197" t="s">
        <v>1842</v>
      </c>
      <c r="D343" s="196" t="s">
        <v>87</v>
      </c>
      <c r="E343" s="196" t="s">
        <v>2901</v>
      </c>
      <c r="F343" s="197" t="s">
        <v>2636</v>
      </c>
      <c r="G343" s="196" t="s">
        <v>2902</v>
      </c>
      <c r="I343" s="198" t="s">
        <v>874</v>
      </c>
      <c r="J343" s="199">
        <v>3</v>
      </c>
      <c r="K343" s="198" t="s">
        <v>2946</v>
      </c>
      <c r="L343" s="332"/>
      <c r="M343" s="199">
        <v>3</v>
      </c>
      <c r="N343" s="198" t="s">
        <v>2947</v>
      </c>
      <c r="O343" s="199" t="s">
        <v>1628</v>
      </c>
      <c r="P343" s="200">
        <v>100</v>
      </c>
      <c r="Q343" s="201">
        <v>1</v>
      </c>
      <c r="R343" s="332"/>
      <c r="S343" s="199" t="s">
        <v>2953</v>
      </c>
      <c r="T343" s="198" t="s">
        <v>2954</v>
      </c>
      <c r="U343" s="198" t="s">
        <v>2950</v>
      </c>
      <c r="V343" s="332"/>
      <c r="W343" s="202">
        <v>43862</v>
      </c>
      <c r="X343" s="202">
        <v>43982</v>
      </c>
      <c r="Y343" s="198" t="s">
        <v>2957</v>
      </c>
      <c r="Z343" s="203">
        <v>0.8</v>
      </c>
      <c r="AA343" s="204">
        <v>0</v>
      </c>
      <c r="AB343" s="198"/>
      <c r="AC343" s="332"/>
      <c r="AD343" s="204">
        <v>0.2</v>
      </c>
      <c r="AE343" s="198" t="s">
        <v>2958</v>
      </c>
      <c r="AF343" s="332"/>
      <c r="AG343" s="204">
        <v>0.2</v>
      </c>
      <c r="AH343" s="198" t="s">
        <v>2958</v>
      </c>
      <c r="AI343" s="332"/>
      <c r="AJ343" s="204">
        <v>0.2</v>
      </c>
      <c r="AK343" s="198" t="s">
        <v>2958</v>
      </c>
      <c r="AL343" s="332"/>
      <c r="AM343" s="204">
        <v>0.2</v>
      </c>
      <c r="AN343" s="198" t="s">
        <v>2958</v>
      </c>
      <c r="AO343" s="332"/>
    </row>
    <row r="344" spans="1:41" x14ac:dyDescent="0.3">
      <c r="A344" s="196" t="s">
        <v>1855</v>
      </c>
      <c r="B344" s="196" t="s">
        <v>2634</v>
      </c>
      <c r="C344" s="197" t="s">
        <v>1842</v>
      </c>
      <c r="D344" s="196" t="s">
        <v>87</v>
      </c>
      <c r="E344" s="196" t="s">
        <v>2901</v>
      </c>
      <c r="F344" s="197" t="s">
        <v>2636</v>
      </c>
      <c r="G344" s="196" t="s">
        <v>2902</v>
      </c>
      <c r="I344" s="198" t="s">
        <v>874</v>
      </c>
      <c r="J344" s="199">
        <v>4</v>
      </c>
      <c r="K344" s="198" t="s">
        <v>2959</v>
      </c>
      <c r="L344" s="331">
        <v>2.5000000000000001E-2</v>
      </c>
      <c r="M344" s="199">
        <v>4</v>
      </c>
      <c r="N344" s="198" t="s">
        <v>2960</v>
      </c>
      <c r="O344" s="199" t="s">
        <v>1628</v>
      </c>
      <c r="P344" s="200">
        <v>100</v>
      </c>
      <c r="Q344" s="201">
        <v>1</v>
      </c>
      <c r="R344" s="331">
        <v>2.5000000000000001E-2</v>
      </c>
      <c r="S344" s="199">
        <v>1</v>
      </c>
      <c r="T344" s="198" t="s">
        <v>2961</v>
      </c>
      <c r="U344" s="198" t="s">
        <v>2962</v>
      </c>
      <c r="V344" s="331">
        <v>0.03</v>
      </c>
      <c r="W344" s="202">
        <v>43831</v>
      </c>
      <c r="X344" s="202">
        <v>43982</v>
      </c>
      <c r="Y344" s="198" t="s">
        <v>2963</v>
      </c>
      <c r="Z344" s="203">
        <v>0.5</v>
      </c>
      <c r="AA344" s="204">
        <v>0</v>
      </c>
      <c r="AB344" s="198"/>
      <c r="AC344" s="331">
        <v>0</v>
      </c>
      <c r="AD344" s="204">
        <v>0.1</v>
      </c>
      <c r="AE344" s="198" t="s">
        <v>2964</v>
      </c>
      <c r="AF344" s="331">
        <v>0.22500000000000001</v>
      </c>
      <c r="AG344" s="204">
        <v>0.2</v>
      </c>
      <c r="AH344" s="198" t="s">
        <v>2965</v>
      </c>
      <c r="AI344" s="331">
        <v>0.32500000000000001</v>
      </c>
      <c r="AJ344" s="204">
        <v>0.1</v>
      </c>
      <c r="AK344" s="198" t="s">
        <v>2964</v>
      </c>
      <c r="AL344" s="331">
        <v>0.22500000000000001</v>
      </c>
      <c r="AM344" s="204">
        <v>0.1</v>
      </c>
      <c r="AN344" s="198" t="s">
        <v>2964</v>
      </c>
      <c r="AO344" s="331">
        <v>0.22500000000000001</v>
      </c>
    </row>
    <row r="345" spans="1:41" x14ac:dyDescent="0.3">
      <c r="A345" s="196" t="s">
        <v>1855</v>
      </c>
      <c r="B345" s="196" t="s">
        <v>2634</v>
      </c>
      <c r="C345" s="197" t="s">
        <v>1842</v>
      </c>
      <c r="D345" s="196" t="s">
        <v>87</v>
      </c>
      <c r="E345" s="196" t="s">
        <v>2901</v>
      </c>
      <c r="F345" s="197" t="s">
        <v>2636</v>
      </c>
      <c r="G345" s="196" t="s">
        <v>2902</v>
      </c>
      <c r="I345" s="198" t="s">
        <v>874</v>
      </c>
      <c r="J345" s="199">
        <v>4</v>
      </c>
      <c r="K345" s="198" t="s">
        <v>2959</v>
      </c>
      <c r="L345" s="332"/>
      <c r="M345" s="199">
        <v>4</v>
      </c>
      <c r="N345" s="198" t="s">
        <v>2960</v>
      </c>
      <c r="O345" s="199" t="s">
        <v>1628</v>
      </c>
      <c r="P345" s="200">
        <v>100</v>
      </c>
      <c r="Q345" s="201">
        <v>1</v>
      </c>
      <c r="R345" s="332"/>
      <c r="S345" s="199">
        <v>1</v>
      </c>
      <c r="T345" s="198" t="s">
        <v>2961</v>
      </c>
      <c r="U345" s="198" t="s">
        <v>2962</v>
      </c>
      <c r="V345" s="332"/>
      <c r="W345" s="202">
        <v>43831</v>
      </c>
      <c r="X345" s="202">
        <v>43982</v>
      </c>
      <c r="Y345" s="198" t="s">
        <v>2966</v>
      </c>
      <c r="Z345" s="203">
        <v>0.5</v>
      </c>
      <c r="AA345" s="204">
        <v>0</v>
      </c>
      <c r="AB345" s="198"/>
      <c r="AC345" s="332"/>
      <c r="AD345" s="204">
        <v>0.125</v>
      </c>
      <c r="AE345" s="198" t="s">
        <v>2967</v>
      </c>
      <c r="AF345" s="332"/>
      <c r="AG345" s="204">
        <v>0.125</v>
      </c>
      <c r="AH345" s="198" t="s">
        <v>2967</v>
      </c>
      <c r="AI345" s="332"/>
      <c r="AJ345" s="204">
        <v>0.125</v>
      </c>
      <c r="AK345" s="198" t="s">
        <v>2967</v>
      </c>
      <c r="AL345" s="332"/>
      <c r="AM345" s="204">
        <v>0.125</v>
      </c>
      <c r="AN345" s="198" t="s">
        <v>2967</v>
      </c>
      <c r="AO345" s="332"/>
    </row>
    <row r="346" spans="1:41" x14ac:dyDescent="0.3">
      <c r="A346" s="196" t="s">
        <v>1855</v>
      </c>
      <c r="B346" s="196" t="s">
        <v>2634</v>
      </c>
      <c r="C346" s="197" t="s">
        <v>1842</v>
      </c>
      <c r="D346" s="196" t="s">
        <v>87</v>
      </c>
      <c r="E346" s="196" t="s">
        <v>2901</v>
      </c>
      <c r="F346" s="197" t="s">
        <v>2636</v>
      </c>
      <c r="G346" s="196" t="s">
        <v>2902</v>
      </c>
      <c r="I346" s="198" t="s">
        <v>874</v>
      </c>
      <c r="J346" s="199">
        <v>5</v>
      </c>
      <c r="K346" s="198" t="s">
        <v>2968</v>
      </c>
      <c r="L346" s="331">
        <v>0.35</v>
      </c>
      <c r="M346" s="199">
        <v>5</v>
      </c>
      <c r="N346" s="198" t="s">
        <v>2969</v>
      </c>
      <c r="O346" s="199" t="s">
        <v>1628</v>
      </c>
      <c r="P346" s="200">
        <v>100</v>
      </c>
      <c r="Q346" s="201">
        <v>1</v>
      </c>
      <c r="R346" s="331">
        <v>0.3</v>
      </c>
      <c r="S346" s="199">
        <v>1</v>
      </c>
      <c r="T346" s="198" t="s">
        <v>2970</v>
      </c>
      <c r="U346" s="198" t="s">
        <v>2971</v>
      </c>
      <c r="V346" s="201">
        <v>0.02</v>
      </c>
      <c r="W346" s="202">
        <v>43831</v>
      </c>
      <c r="X346" s="202">
        <v>43982</v>
      </c>
      <c r="Y346" s="198" t="s">
        <v>2972</v>
      </c>
      <c r="Z346" s="203">
        <v>1</v>
      </c>
      <c r="AA346" s="204">
        <v>0</v>
      </c>
      <c r="AB346" s="198" t="s">
        <v>2214</v>
      </c>
      <c r="AC346" s="201">
        <v>0</v>
      </c>
      <c r="AD346" s="204">
        <v>0.25</v>
      </c>
      <c r="AE346" s="198" t="s">
        <v>2973</v>
      </c>
      <c r="AF346" s="201">
        <v>0.25</v>
      </c>
      <c r="AG346" s="204">
        <v>0.25</v>
      </c>
      <c r="AH346" s="198" t="s">
        <v>2973</v>
      </c>
      <c r="AI346" s="201">
        <v>0.25</v>
      </c>
      <c r="AJ346" s="204">
        <v>0.25</v>
      </c>
      <c r="AK346" s="198" t="s">
        <v>2973</v>
      </c>
      <c r="AL346" s="201">
        <v>0.25</v>
      </c>
      <c r="AM346" s="204">
        <v>0.25</v>
      </c>
      <c r="AN346" s="198" t="s">
        <v>2973</v>
      </c>
      <c r="AO346" s="201">
        <v>0.25</v>
      </c>
    </row>
    <row r="347" spans="1:41" x14ac:dyDescent="0.3">
      <c r="A347" s="196" t="s">
        <v>1855</v>
      </c>
      <c r="B347" s="196" t="s">
        <v>2634</v>
      </c>
      <c r="C347" s="197" t="s">
        <v>1842</v>
      </c>
      <c r="D347" s="196" t="s">
        <v>87</v>
      </c>
      <c r="E347" s="196" t="s">
        <v>2901</v>
      </c>
      <c r="F347" s="197" t="s">
        <v>2636</v>
      </c>
      <c r="G347" s="196" t="s">
        <v>2902</v>
      </c>
      <c r="I347" s="198" t="s">
        <v>874</v>
      </c>
      <c r="J347" s="199">
        <v>5</v>
      </c>
      <c r="K347" s="198" t="s">
        <v>2968</v>
      </c>
      <c r="L347" s="333"/>
      <c r="M347" s="199">
        <v>5</v>
      </c>
      <c r="N347" s="198" t="s">
        <v>2969</v>
      </c>
      <c r="O347" s="199" t="s">
        <v>1628</v>
      </c>
      <c r="P347" s="200">
        <v>100</v>
      </c>
      <c r="Q347" s="201">
        <v>1</v>
      </c>
      <c r="R347" s="333"/>
      <c r="S347" s="199">
        <v>2</v>
      </c>
      <c r="T347" s="198" t="s">
        <v>2974</v>
      </c>
      <c r="U347" s="198" t="s">
        <v>2971</v>
      </c>
      <c r="V347" s="201">
        <v>0.03</v>
      </c>
      <c r="W347" s="202">
        <v>43831</v>
      </c>
      <c r="X347" s="202">
        <v>43982</v>
      </c>
      <c r="Y347" s="198" t="s">
        <v>2975</v>
      </c>
      <c r="Z347" s="203">
        <v>1</v>
      </c>
      <c r="AA347" s="204">
        <v>0</v>
      </c>
      <c r="AB347" s="198" t="s">
        <v>2214</v>
      </c>
      <c r="AC347" s="201">
        <v>0</v>
      </c>
      <c r="AD347" s="204">
        <v>0.25</v>
      </c>
      <c r="AE347" s="198" t="s">
        <v>2973</v>
      </c>
      <c r="AF347" s="201">
        <v>0.25</v>
      </c>
      <c r="AG347" s="204">
        <v>0.25</v>
      </c>
      <c r="AH347" s="198" t="s">
        <v>2973</v>
      </c>
      <c r="AI347" s="201">
        <v>0.25</v>
      </c>
      <c r="AJ347" s="204">
        <v>0.25</v>
      </c>
      <c r="AK347" s="198" t="s">
        <v>2973</v>
      </c>
      <c r="AL347" s="201">
        <v>0.25</v>
      </c>
      <c r="AM347" s="204">
        <v>0.25</v>
      </c>
      <c r="AN347" s="198" t="s">
        <v>2973</v>
      </c>
      <c r="AO347" s="201">
        <v>0.25</v>
      </c>
    </row>
    <row r="348" spans="1:41" x14ac:dyDescent="0.3">
      <c r="A348" s="196" t="s">
        <v>1855</v>
      </c>
      <c r="B348" s="196" t="s">
        <v>2634</v>
      </c>
      <c r="C348" s="197" t="s">
        <v>1842</v>
      </c>
      <c r="D348" s="196" t="s">
        <v>87</v>
      </c>
      <c r="E348" s="196" t="s">
        <v>2901</v>
      </c>
      <c r="F348" s="197" t="s">
        <v>2636</v>
      </c>
      <c r="G348" s="196" t="s">
        <v>2902</v>
      </c>
      <c r="I348" s="198" t="s">
        <v>874</v>
      </c>
      <c r="J348" s="199">
        <v>5</v>
      </c>
      <c r="K348" s="198" t="s">
        <v>2968</v>
      </c>
      <c r="L348" s="333"/>
      <c r="M348" s="199">
        <v>5</v>
      </c>
      <c r="N348" s="198" t="s">
        <v>2969</v>
      </c>
      <c r="O348" s="199" t="s">
        <v>1628</v>
      </c>
      <c r="P348" s="200">
        <v>100</v>
      </c>
      <c r="Q348" s="201">
        <v>1</v>
      </c>
      <c r="R348" s="333"/>
      <c r="S348" s="199">
        <v>3</v>
      </c>
      <c r="T348" s="198" t="s">
        <v>2970</v>
      </c>
      <c r="U348" s="198" t="s">
        <v>2976</v>
      </c>
      <c r="V348" s="201">
        <v>0.02</v>
      </c>
      <c r="W348" s="202">
        <v>43831</v>
      </c>
      <c r="X348" s="202">
        <v>43982</v>
      </c>
      <c r="Y348" s="198" t="s">
        <v>2977</v>
      </c>
      <c r="Z348" s="203">
        <v>1</v>
      </c>
      <c r="AA348" s="204">
        <v>0</v>
      </c>
      <c r="AB348" s="198" t="s">
        <v>2214</v>
      </c>
      <c r="AC348" s="201">
        <v>0</v>
      </c>
      <c r="AD348" s="204">
        <v>0.25</v>
      </c>
      <c r="AE348" s="198" t="s">
        <v>2973</v>
      </c>
      <c r="AF348" s="201">
        <v>0.25</v>
      </c>
      <c r="AG348" s="204">
        <v>0.25</v>
      </c>
      <c r="AH348" s="198" t="s">
        <v>2973</v>
      </c>
      <c r="AI348" s="201">
        <v>0.25</v>
      </c>
      <c r="AJ348" s="204">
        <v>0.25</v>
      </c>
      <c r="AK348" s="198" t="s">
        <v>2973</v>
      </c>
      <c r="AL348" s="201">
        <v>0.25</v>
      </c>
      <c r="AM348" s="204">
        <v>0.25</v>
      </c>
      <c r="AN348" s="198" t="s">
        <v>2973</v>
      </c>
      <c r="AO348" s="201">
        <v>0.25</v>
      </c>
    </row>
    <row r="349" spans="1:41" x14ac:dyDescent="0.3">
      <c r="A349" s="196" t="s">
        <v>1855</v>
      </c>
      <c r="B349" s="196" t="s">
        <v>2634</v>
      </c>
      <c r="C349" s="197" t="s">
        <v>1842</v>
      </c>
      <c r="D349" s="196" t="s">
        <v>87</v>
      </c>
      <c r="E349" s="196" t="s">
        <v>2901</v>
      </c>
      <c r="F349" s="197" t="s">
        <v>2636</v>
      </c>
      <c r="G349" s="196" t="s">
        <v>2902</v>
      </c>
      <c r="I349" s="198" t="s">
        <v>874</v>
      </c>
      <c r="J349" s="199">
        <v>5</v>
      </c>
      <c r="K349" s="198" t="s">
        <v>2968</v>
      </c>
      <c r="L349" s="333"/>
      <c r="M349" s="199">
        <v>5</v>
      </c>
      <c r="N349" s="198" t="s">
        <v>2969</v>
      </c>
      <c r="O349" s="199" t="s">
        <v>1628</v>
      </c>
      <c r="P349" s="200">
        <v>100</v>
      </c>
      <c r="Q349" s="201">
        <v>1</v>
      </c>
      <c r="R349" s="332"/>
      <c r="S349" s="199">
        <v>4</v>
      </c>
      <c r="T349" s="198" t="s">
        <v>2978</v>
      </c>
      <c r="U349" s="198" t="s">
        <v>2979</v>
      </c>
      <c r="V349" s="201">
        <v>0.23</v>
      </c>
      <c r="W349" s="202">
        <v>43831</v>
      </c>
      <c r="X349" s="202">
        <v>43982</v>
      </c>
      <c r="Y349" s="198" t="s">
        <v>2980</v>
      </c>
      <c r="Z349" s="203">
        <v>1</v>
      </c>
      <c r="AA349" s="204">
        <v>0.2</v>
      </c>
      <c r="AB349" s="198" t="s">
        <v>2973</v>
      </c>
      <c r="AC349" s="201">
        <v>0.2</v>
      </c>
      <c r="AD349" s="204">
        <v>0.2</v>
      </c>
      <c r="AE349" s="198" t="s">
        <v>2973</v>
      </c>
      <c r="AF349" s="201">
        <v>0.2</v>
      </c>
      <c r="AG349" s="204">
        <v>0.2</v>
      </c>
      <c r="AH349" s="198" t="s">
        <v>2973</v>
      </c>
      <c r="AI349" s="201">
        <v>0.2</v>
      </c>
      <c r="AJ349" s="204">
        <v>0.2</v>
      </c>
      <c r="AK349" s="198" t="s">
        <v>2973</v>
      </c>
      <c r="AL349" s="201">
        <v>0.2</v>
      </c>
      <c r="AM349" s="204">
        <v>0.2</v>
      </c>
      <c r="AN349" s="198" t="s">
        <v>2973</v>
      </c>
      <c r="AO349" s="201">
        <v>0.2</v>
      </c>
    </row>
    <row r="350" spans="1:41" x14ac:dyDescent="0.3">
      <c r="A350" s="196" t="s">
        <v>1855</v>
      </c>
      <c r="B350" s="196" t="s">
        <v>2634</v>
      </c>
      <c r="C350" s="197" t="s">
        <v>1842</v>
      </c>
      <c r="D350" s="196" t="s">
        <v>87</v>
      </c>
      <c r="E350" s="196" t="s">
        <v>2901</v>
      </c>
      <c r="F350" s="197" t="s">
        <v>2636</v>
      </c>
      <c r="G350" s="196" t="s">
        <v>2902</v>
      </c>
      <c r="I350" s="198" t="s">
        <v>874</v>
      </c>
      <c r="J350" s="199">
        <v>5</v>
      </c>
      <c r="K350" s="198" t="s">
        <v>2968</v>
      </c>
      <c r="L350" s="333"/>
      <c r="M350" s="199">
        <v>6</v>
      </c>
      <c r="N350" s="198" t="s">
        <v>2981</v>
      </c>
      <c r="O350" s="199" t="s">
        <v>1628</v>
      </c>
      <c r="P350" s="200">
        <v>1</v>
      </c>
      <c r="Q350" s="201">
        <v>1</v>
      </c>
      <c r="R350" s="331">
        <v>0.05</v>
      </c>
      <c r="S350" s="199">
        <v>2</v>
      </c>
      <c r="T350" s="198" t="s">
        <v>2982</v>
      </c>
      <c r="U350" s="198" t="s">
        <v>2983</v>
      </c>
      <c r="V350" s="201">
        <v>0.01</v>
      </c>
      <c r="W350" s="202">
        <v>43831</v>
      </c>
      <c r="X350" s="202">
        <v>43982</v>
      </c>
      <c r="Y350" s="198" t="s">
        <v>2984</v>
      </c>
      <c r="Z350" s="203">
        <v>1</v>
      </c>
      <c r="AA350" s="204">
        <v>0</v>
      </c>
      <c r="AB350" s="198" t="s">
        <v>2214</v>
      </c>
      <c r="AC350" s="201">
        <v>0</v>
      </c>
      <c r="AD350" s="204">
        <v>0</v>
      </c>
      <c r="AE350" s="198" t="s">
        <v>2214</v>
      </c>
      <c r="AF350" s="201">
        <v>0</v>
      </c>
      <c r="AG350" s="204">
        <v>0.33</v>
      </c>
      <c r="AH350" s="198" t="s">
        <v>2985</v>
      </c>
      <c r="AI350" s="201">
        <v>0.33</v>
      </c>
      <c r="AJ350" s="204">
        <v>0.33</v>
      </c>
      <c r="AK350" s="198" t="s">
        <v>2985</v>
      </c>
      <c r="AL350" s="201">
        <v>0.33</v>
      </c>
      <c r="AM350" s="204">
        <v>0.34</v>
      </c>
      <c r="AN350" s="198" t="s">
        <v>2985</v>
      </c>
      <c r="AO350" s="201">
        <v>0.34</v>
      </c>
    </row>
    <row r="351" spans="1:41" x14ac:dyDescent="0.3">
      <c r="A351" s="196" t="s">
        <v>1855</v>
      </c>
      <c r="B351" s="196" t="s">
        <v>2634</v>
      </c>
      <c r="C351" s="197" t="s">
        <v>1842</v>
      </c>
      <c r="D351" s="196" t="s">
        <v>87</v>
      </c>
      <c r="E351" s="196" t="s">
        <v>2901</v>
      </c>
      <c r="F351" s="197" t="s">
        <v>2636</v>
      </c>
      <c r="G351" s="196" t="s">
        <v>2902</v>
      </c>
      <c r="I351" s="198" t="s">
        <v>874</v>
      </c>
      <c r="J351" s="199">
        <v>5</v>
      </c>
      <c r="K351" s="198" t="s">
        <v>2968</v>
      </c>
      <c r="L351" s="332"/>
      <c r="M351" s="199">
        <v>6</v>
      </c>
      <c r="N351" s="198" t="s">
        <v>2981</v>
      </c>
      <c r="O351" s="199" t="s">
        <v>1628</v>
      </c>
      <c r="P351" s="200">
        <v>1</v>
      </c>
      <c r="Q351" s="201">
        <v>1</v>
      </c>
      <c r="R351" s="332"/>
      <c r="S351" s="199">
        <v>3</v>
      </c>
      <c r="T351" s="198" t="s">
        <v>2986</v>
      </c>
      <c r="U351" s="198" t="s">
        <v>2983</v>
      </c>
      <c r="V351" s="201">
        <v>0.02</v>
      </c>
      <c r="W351" s="202">
        <v>43831</v>
      </c>
      <c r="X351" s="202">
        <v>43982</v>
      </c>
      <c r="Y351" s="198" t="s">
        <v>2987</v>
      </c>
      <c r="Z351" s="203">
        <v>1</v>
      </c>
      <c r="AA351" s="204">
        <v>0</v>
      </c>
      <c r="AB351" s="198" t="s">
        <v>2214</v>
      </c>
      <c r="AC351" s="201">
        <v>0</v>
      </c>
      <c r="AD351" s="204">
        <v>0.25</v>
      </c>
      <c r="AE351" s="198" t="s">
        <v>2988</v>
      </c>
      <c r="AF351" s="201">
        <v>0.25</v>
      </c>
      <c r="AG351" s="204">
        <v>0.25</v>
      </c>
      <c r="AH351" s="198" t="s">
        <v>2988</v>
      </c>
      <c r="AI351" s="201">
        <v>0.25</v>
      </c>
      <c r="AJ351" s="204">
        <v>0.25</v>
      </c>
      <c r="AK351" s="198" t="s">
        <v>2988</v>
      </c>
      <c r="AL351" s="201">
        <v>0.25</v>
      </c>
      <c r="AM351" s="204">
        <v>0.25</v>
      </c>
      <c r="AN351" s="198" t="s">
        <v>2988</v>
      </c>
      <c r="AO351" s="201">
        <v>0.25</v>
      </c>
    </row>
    <row r="352" spans="1:41" x14ac:dyDescent="0.3">
      <c r="A352" s="196" t="s">
        <v>1855</v>
      </c>
      <c r="B352" s="196" t="s">
        <v>2634</v>
      </c>
      <c r="C352" s="197" t="s">
        <v>1842</v>
      </c>
      <c r="D352" s="196" t="s">
        <v>87</v>
      </c>
      <c r="E352" s="196" t="s">
        <v>2901</v>
      </c>
      <c r="F352" s="197" t="s">
        <v>2636</v>
      </c>
      <c r="G352" s="196" t="s">
        <v>2902</v>
      </c>
      <c r="I352" s="198" t="s">
        <v>874</v>
      </c>
      <c r="J352" s="199">
        <v>6</v>
      </c>
      <c r="K352" s="198" t="s">
        <v>2989</v>
      </c>
      <c r="L352" s="331">
        <v>0.1</v>
      </c>
      <c r="M352" s="199">
        <v>7</v>
      </c>
      <c r="N352" s="198" t="s">
        <v>2990</v>
      </c>
      <c r="O352" s="199" t="s">
        <v>1628</v>
      </c>
      <c r="P352" s="200">
        <v>100</v>
      </c>
      <c r="Q352" s="201">
        <v>1</v>
      </c>
      <c r="R352" s="331">
        <v>0.03</v>
      </c>
      <c r="S352" s="199">
        <v>2</v>
      </c>
      <c r="T352" s="198" t="s">
        <v>2991</v>
      </c>
      <c r="U352" s="198" t="s">
        <v>2992</v>
      </c>
      <c r="V352" s="201">
        <v>0.02</v>
      </c>
      <c r="W352" s="202">
        <v>43831</v>
      </c>
      <c r="X352" s="202">
        <v>43982</v>
      </c>
      <c r="Y352" s="198" t="s">
        <v>2993</v>
      </c>
      <c r="Z352" s="203">
        <v>1</v>
      </c>
      <c r="AA352" s="204">
        <v>0</v>
      </c>
      <c r="AB352" s="198" t="s">
        <v>2214</v>
      </c>
      <c r="AC352" s="201">
        <v>0</v>
      </c>
      <c r="AD352" s="204">
        <v>0</v>
      </c>
      <c r="AE352" s="198" t="s">
        <v>2214</v>
      </c>
      <c r="AF352" s="201">
        <v>0</v>
      </c>
      <c r="AG352" s="204">
        <v>0</v>
      </c>
      <c r="AH352" s="198" t="s">
        <v>2214</v>
      </c>
      <c r="AI352" s="201">
        <v>0</v>
      </c>
      <c r="AJ352" s="204">
        <v>0.5</v>
      </c>
      <c r="AK352" s="198" t="s">
        <v>2994</v>
      </c>
      <c r="AL352" s="201">
        <v>0.5</v>
      </c>
      <c r="AM352" s="204">
        <v>0.5</v>
      </c>
      <c r="AN352" s="198" t="s">
        <v>2994</v>
      </c>
      <c r="AO352" s="201">
        <v>0.5</v>
      </c>
    </row>
    <row r="353" spans="1:41" x14ac:dyDescent="0.3">
      <c r="A353" s="196" t="s">
        <v>1855</v>
      </c>
      <c r="B353" s="196" t="s">
        <v>2634</v>
      </c>
      <c r="C353" s="197" t="s">
        <v>1842</v>
      </c>
      <c r="D353" s="196" t="s">
        <v>87</v>
      </c>
      <c r="E353" s="196" t="s">
        <v>2901</v>
      </c>
      <c r="F353" s="197" t="s">
        <v>2636</v>
      </c>
      <c r="G353" s="196" t="s">
        <v>2902</v>
      </c>
      <c r="I353" s="198" t="s">
        <v>874</v>
      </c>
      <c r="J353" s="199">
        <v>6</v>
      </c>
      <c r="K353" s="198" t="s">
        <v>2989</v>
      </c>
      <c r="L353" s="333"/>
      <c r="M353" s="199">
        <v>7</v>
      </c>
      <c r="N353" s="198" t="s">
        <v>2990</v>
      </c>
      <c r="O353" s="199" t="s">
        <v>1628</v>
      </c>
      <c r="P353" s="200">
        <v>100</v>
      </c>
      <c r="Q353" s="201">
        <v>1</v>
      </c>
      <c r="R353" s="332"/>
      <c r="S353" s="199">
        <v>3</v>
      </c>
      <c r="T353" s="198" t="s">
        <v>2995</v>
      </c>
      <c r="U353" s="198" t="s">
        <v>2992</v>
      </c>
      <c r="V353" s="201">
        <v>0.02</v>
      </c>
      <c r="W353" s="202">
        <v>43831</v>
      </c>
      <c r="X353" s="202">
        <v>43982</v>
      </c>
      <c r="Y353" s="198" t="s">
        <v>2996</v>
      </c>
      <c r="Z353" s="203">
        <v>1</v>
      </c>
      <c r="AA353" s="204">
        <v>0</v>
      </c>
      <c r="AB353" s="198" t="s">
        <v>2214</v>
      </c>
      <c r="AC353" s="201">
        <v>0</v>
      </c>
      <c r="AD353" s="204">
        <v>0.25</v>
      </c>
      <c r="AE353" s="198" t="s">
        <v>2997</v>
      </c>
      <c r="AF353" s="201">
        <v>0.25</v>
      </c>
      <c r="AG353" s="204">
        <v>0.25</v>
      </c>
      <c r="AH353" s="198" t="s">
        <v>2997</v>
      </c>
      <c r="AI353" s="201">
        <v>0.25</v>
      </c>
      <c r="AJ353" s="204">
        <v>0.25</v>
      </c>
      <c r="AK353" s="198" t="s">
        <v>2997</v>
      </c>
      <c r="AL353" s="201">
        <v>0.25</v>
      </c>
      <c r="AM353" s="204">
        <v>0.25</v>
      </c>
      <c r="AN353" s="198" t="s">
        <v>2997</v>
      </c>
      <c r="AO353" s="201">
        <v>0.25</v>
      </c>
    </row>
    <row r="354" spans="1:41" x14ac:dyDescent="0.3">
      <c r="A354" s="196" t="s">
        <v>1855</v>
      </c>
      <c r="B354" s="196" t="s">
        <v>2634</v>
      </c>
      <c r="C354" s="197" t="s">
        <v>1842</v>
      </c>
      <c r="D354" s="196" t="s">
        <v>87</v>
      </c>
      <c r="E354" s="196" t="s">
        <v>2901</v>
      </c>
      <c r="F354" s="197" t="s">
        <v>2636</v>
      </c>
      <c r="G354" s="196" t="s">
        <v>2902</v>
      </c>
      <c r="I354" s="198" t="s">
        <v>874</v>
      </c>
      <c r="J354" s="199">
        <v>6</v>
      </c>
      <c r="K354" s="198" t="s">
        <v>2989</v>
      </c>
      <c r="L354" s="333"/>
      <c r="M354" s="199">
        <v>8</v>
      </c>
      <c r="N354" s="198" t="s">
        <v>2998</v>
      </c>
      <c r="O354" s="199" t="s">
        <v>1628</v>
      </c>
      <c r="P354" s="200">
        <v>1</v>
      </c>
      <c r="Q354" s="201">
        <v>1</v>
      </c>
      <c r="R354" s="331">
        <v>0.02</v>
      </c>
      <c r="S354" s="199">
        <v>1</v>
      </c>
      <c r="T354" s="198" t="s">
        <v>2999</v>
      </c>
      <c r="U354" s="198" t="s">
        <v>3000</v>
      </c>
      <c r="V354" s="201">
        <v>0.02</v>
      </c>
      <c r="W354" s="202">
        <v>43831</v>
      </c>
      <c r="X354" s="202">
        <v>43982</v>
      </c>
      <c r="Y354" s="198" t="s">
        <v>3001</v>
      </c>
      <c r="Z354" s="203">
        <v>1</v>
      </c>
      <c r="AA354" s="204">
        <v>0</v>
      </c>
      <c r="AB354" s="198" t="s">
        <v>2214</v>
      </c>
      <c r="AC354" s="201">
        <v>0</v>
      </c>
      <c r="AD354" s="204">
        <v>0</v>
      </c>
      <c r="AE354" s="198" t="s">
        <v>2214</v>
      </c>
      <c r="AF354" s="201">
        <v>0</v>
      </c>
      <c r="AG354" s="204">
        <v>0</v>
      </c>
      <c r="AH354" s="198" t="s">
        <v>2214</v>
      </c>
      <c r="AI354" s="201">
        <v>0</v>
      </c>
      <c r="AJ354" s="204">
        <v>0.5</v>
      </c>
      <c r="AK354" s="198" t="s">
        <v>3002</v>
      </c>
      <c r="AL354" s="201">
        <v>0.5</v>
      </c>
      <c r="AM354" s="204">
        <v>0.5</v>
      </c>
      <c r="AN354" s="198" t="s">
        <v>3002</v>
      </c>
      <c r="AO354" s="201">
        <v>0.5</v>
      </c>
    </row>
    <row r="355" spans="1:41" x14ac:dyDescent="0.3">
      <c r="A355" s="196" t="s">
        <v>1855</v>
      </c>
      <c r="B355" s="196" t="s">
        <v>2634</v>
      </c>
      <c r="C355" s="197" t="s">
        <v>1842</v>
      </c>
      <c r="D355" s="196" t="s">
        <v>87</v>
      </c>
      <c r="E355" s="196" t="s">
        <v>2901</v>
      </c>
      <c r="F355" s="197" t="s">
        <v>2636</v>
      </c>
      <c r="G355" s="196" t="s">
        <v>2902</v>
      </c>
      <c r="I355" s="198" t="s">
        <v>874</v>
      </c>
      <c r="J355" s="199">
        <v>6</v>
      </c>
      <c r="K355" s="198" t="s">
        <v>2989</v>
      </c>
      <c r="L355" s="333"/>
      <c r="M355" s="199">
        <v>8</v>
      </c>
      <c r="N355" s="198" t="s">
        <v>2998</v>
      </c>
      <c r="O355" s="199" t="s">
        <v>1628</v>
      </c>
      <c r="P355" s="200">
        <v>1</v>
      </c>
      <c r="Q355" s="201">
        <v>1</v>
      </c>
      <c r="R355" s="332"/>
      <c r="S355" s="199">
        <v>2</v>
      </c>
      <c r="T355" s="198" t="s">
        <v>3003</v>
      </c>
      <c r="U355" s="198" t="s">
        <v>3000</v>
      </c>
      <c r="V355" s="201">
        <v>0.03</v>
      </c>
      <c r="W355" s="202">
        <v>43831</v>
      </c>
      <c r="X355" s="202">
        <v>43982</v>
      </c>
      <c r="Y355" s="198" t="s">
        <v>3004</v>
      </c>
      <c r="Z355" s="203">
        <v>1</v>
      </c>
      <c r="AA355" s="204">
        <v>0</v>
      </c>
      <c r="AB355" s="198" t="s">
        <v>2214</v>
      </c>
      <c r="AC355" s="201">
        <v>0</v>
      </c>
      <c r="AD355" s="204">
        <v>0.25</v>
      </c>
      <c r="AE355" s="198" t="s">
        <v>3005</v>
      </c>
      <c r="AF355" s="201">
        <v>0.25</v>
      </c>
      <c r="AG355" s="204">
        <v>0.25</v>
      </c>
      <c r="AH355" s="198" t="s">
        <v>3005</v>
      </c>
      <c r="AI355" s="201">
        <v>0.25</v>
      </c>
      <c r="AJ355" s="204">
        <v>0.25</v>
      </c>
      <c r="AK355" s="198" t="s">
        <v>3005</v>
      </c>
      <c r="AL355" s="201">
        <v>0.25</v>
      </c>
      <c r="AM355" s="204">
        <v>0.25</v>
      </c>
      <c r="AN355" s="198" t="s">
        <v>3005</v>
      </c>
      <c r="AO355" s="201">
        <v>0.25</v>
      </c>
    </row>
    <row r="356" spans="1:41" x14ac:dyDescent="0.3">
      <c r="A356" s="196" t="s">
        <v>1855</v>
      </c>
      <c r="B356" s="196" t="s">
        <v>2634</v>
      </c>
      <c r="C356" s="197" t="s">
        <v>1842</v>
      </c>
      <c r="D356" s="196" t="s">
        <v>87</v>
      </c>
      <c r="E356" s="196" t="s">
        <v>2901</v>
      </c>
      <c r="F356" s="197" t="s">
        <v>2636</v>
      </c>
      <c r="G356" s="196" t="s">
        <v>2902</v>
      </c>
      <c r="I356" s="198" t="s">
        <v>874</v>
      </c>
      <c r="J356" s="199">
        <v>6</v>
      </c>
      <c r="K356" s="198" t="s">
        <v>2989</v>
      </c>
      <c r="L356" s="332"/>
      <c r="M356" s="199">
        <v>9</v>
      </c>
      <c r="N356" s="198" t="s">
        <v>3006</v>
      </c>
      <c r="O356" s="199" t="s">
        <v>1628</v>
      </c>
      <c r="P356" s="200">
        <v>1</v>
      </c>
      <c r="Q356" s="201">
        <v>1</v>
      </c>
      <c r="R356" s="201">
        <v>0.05</v>
      </c>
      <c r="S356" s="199">
        <v>3</v>
      </c>
      <c r="T356" s="198" t="s">
        <v>3007</v>
      </c>
      <c r="U356" s="198" t="s">
        <v>3008</v>
      </c>
      <c r="V356" s="201">
        <v>0.02</v>
      </c>
      <c r="W356" s="202">
        <v>43831</v>
      </c>
      <c r="X356" s="202">
        <v>43982</v>
      </c>
      <c r="Y356" s="198" t="s">
        <v>3009</v>
      </c>
      <c r="Z356" s="203">
        <v>1</v>
      </c>
      <c r="AA356" s="204">
        <v>0</v>
      </c>
      <c r="AB356" s="198" t="s">
        <v>2214</v>
      </c>
      <c r="AC356" s="201">
        <v>0</v>
      </c>
      <c r="AD356" s="204">
        <v>0.25</v>
      </c>
      <c r="AE356" s="198" t="s">
        <v>3010</v>
      </c>
      <c r="AF356" s="201">
        <v>0.25</v>
      </c>
      <c r="AG356" s="204">
        <v>0.25</v>
      </c>
      <c r="AH356" s="198" t="s">
        <v>3010</v>
      </c>
      <c r="AI356" s="201">
        <v>0.25</v>
      </c>
      <c r="AJ356" s="204">
        <v>0.25</v>
      </c>
      <c r="AK356" s="198" t="s">
        <v>3010</v>
      </c>
      <c r="AL356" s="201">
        <v>0.25</v>
      </c>
      <c r="AM356" s="204">
        <v>0.25</v>
      </c>
      <c r="AN356" s="198" t="s">
        <v>3010</v>
      </c>
      <c r="AO356" s="201">
        <v>0.25</v>
      </c>
    </row>
    <row r="357" spans="1:41" x14ac:dyDescent="0.3">
      <c r="A357" s="196" t="s">
        <v>1855</v>
      </c>
      <c r="B357" s="196" t="s">
        <v>1974</v>
      </c>
      <c r="C357" s="197" t="s">
        <v>1848</v>
      </c>
      <c r="D357" s="196" t="s">
        <v>88</v>
      </c>
      <c r="E357" s="196" t="s">
        <v>3011</v>
      </c>
      <c r="F357" s="197" t="s">
        <v>3012</v>
      </c>
      <c r="G357" s="196" t="s">
        <v>3013</v>
      </c>
      <c r="I357" s="198" t="s">
        <v>1977</v>
      </c>
      <c r="J357" s="199">
        <v>1</v>
      </c>
      <c r="K357" s="198" t="s">
        <v>3014</v>
      </c>
      <c r="L357" s="331">
        <v>0.13500000000000001</v>
      </c>
      <c r="M357" s="199">
        <v>1</v>
      </c>
      <c r="N357" s="198" t="s">
        <v>3015</v>
      </c>
      <c r="O357" s="199" t="s">
        <v>1628</v>
      </c>
      <c r="P357" s="200">
        <v>1</v>
      </c>
      <c r="Q357" s="201">
        <v>0.24</v>
      </c>
      <c r="R357" s="331">
        <v>0.1</v>
      </c>
      <c r="S357" s="199">
        <v>1</v>
      </c>
      <c r="T357" s="198" t="s">
        <v>3016</v>
      </c>
      <c r="U357" s="198" t="s">
        <v>3017</v>
      </c>
      <c r="V357" s="331">
        <v>0.1</v>
      </c>
      <c r="W357" s="202">
        <v>43832</v>
      </c>
      <c r="X357" s="202">
        <v>43921</v>
      </c>
      <c r="Y357" s="198" t="s">
        <v>3018</v>
      </c>
      <c r="Z357" s="203">
        <v>0.33</v>
      </c>
      <c r="AA357" s="204">
        <v>0</v>
      </c>
      <c r="AB357" s="198" t="s">
        <v>2214</v>
      </c>
      <c r="AC357" s="331">
        <v>0</v>
      </c>
      <c r="AD357" s="204">
        <v>0</v>
      </c>
      <c r="AE357" s="198" t="s">
        <v>2214</v>
      </c>
      <c r="AF357" s="331">
        <v>0.17</v>
      </c>
      <c r="AG357" s="204">
        <v>0.33</v>
      </c>
      <c r="AH357" s="198" t="s">
        <v>3019</v>
      </c>
      <c r="AI357" s="331">
        <v>0.33</v>
      </c>
      <c r="AJ357" s="204">
        <v>0</v>
      </c>
      <c r="AK357" s="198" t="s">
        <v>2214</v>
      </c>
      <c r="AL357" s="331">
        <v>0.17</v>
      </c>
      <c r="AM357" s="204">
        <v>0</v>
      </c>
      <c r="AN357" s="198" t="s">
        <v>2214</v>
      </c>
      <c r="AO357" s="331">
        <v>0.33</v>
      </c>
    </row>
    <row r="358" spans="1:41" x14ac:dyDescent="0.3">
      <c r="A358" s="196" t="s">
        <v>1855</v>
      </c>
      <c r="B358" s="196" t="s">
        <v>1974</v>
      </c>
      <c r="C358" s="197" t="s">
        <v>1848</v>
      </c>
      <c r="D358" s="196" t="s">
        <v>88</v>
      </c>
      <c r="E358" s="196" t="s">
        <v>3011</v>
      </c>
      <c r="F358" s="197" t="s">
        <v>3012</v>
      </c>
      <c r="G358" s="196" t="s">
        <v>3013</v>
      </c>
      <c r="I358" s="198" t="s">
        <v>1977</v>
      </c>
      <c r="J358" s="199">
        <v>1</v>
      </c>
      <c r="K358" s="198" t="s">
        <v>3014</v>
      </c>
      <c r="L358" s="333"/>
      <c r="M358" s="199">
        <v>1</v>
      </c>
      <c r="N358" s="198" t="s">
        <v>3015</v>
      </c>
      <c r="O358" s="199" t="s">
        <v>1628</v>
      </c>
      <c r="P358" s="200">
        <v>1</v>
      </c>
      <c r="Q358" s="201">
        <v>0.24</v>
      </c>
      <c r="R358" s="333"/>
      <c r="S358" s="199">
        <v>1</v>
      </c>
      <c r="T358" s="198" t="s">
        <v>3016</v>
      </c>
      <c r="U358" s="198" t="s">
        <v>3020</v>
      </c>
      <c r="V358" s="333"/>
      <c r="W358" s="202">
        <v>43832</v>
      </c>
      <c r="X358" s="202">
        <v>43951</v>
      </c>
      <c r="Y358" s="198" t="s">
        <v>3021</v>
      </c>
      <c r="Z358" s="203">
        <v>0.34</v>
      </c>
      <c r="AA358" s="204">
        <v>0</v>
      </c>
      <c r="AB358" s="198" t="s">
        <v>2214</v>
      </c>
      <c r="AC358" s="333"/>
      <c r="AD358" s="204">
        <v>0.17</v>
      </c>
      <c r="AE358" s="198" t="s">
        <v>3022</v>
      </c>
      <c r="AF358" s="333"/>
      <c r="AG358" s="204">
        <v>0</v>
      </c>
      <c r="AH358" s="198" t="s">
        <v>2214</v>
      </c>
      <c r="AI358" s="333"/>
      <c r="AJ358" s="204">
        <v>0.17</v>
      </c>
      <c r="AK358" s="198" t="s">
        <v>3023</v>
      </c>
      <c r="AL358" s="333"/>
      <c r="AM358" s="204">
        <v>0</v>
      </c>
      <c r="AN358" s="198" t="s">
        <v>2214</v>
      </c>
      <c r="AO358" s="333"/>
    </row>
    <row r="359" spans="1:41" x14ac:dyDescent="0.3">
      <c r="A359" s="196" t="s">
        <v>1855</v>
      </c>
      <c r="B359" s="196" t="s">
        <v>1974</v>
      </c>
      <c r="C359" s="197" t="s">
        <v>1848</v>
      </c>
      <c r="D359" s="196" t="s">
        <v>88</v>
      </c>
      <c r="E359" s="196" t="s">
        <v>3011</v>
      </c>
      <c r="F359" s="197" t="s">
        <v>3012</v>
      </c>
      <c r="G359" s="196" t="s">
        <v>3013</v>
      </c>
      <c r="I359" s="198" t="s">
        <v>1977</v>
      </c>
      <c r="J359" s="199">
        <v>1</v>
      </c>
      <c r="K359" s="198" t="s">
        <v>3014</v>
      </c>
      <c r="L359" s="333"/>
      <c r="M359" s="199">
        <v>1</v>
      </c>
      <c r="N359" s="198" t="s">
        <v>3015</v>
      </c>
      <c r="O359" s="199" t="s">
        <v>1628</v>
      </c>
      <c r="P359" s="200">
        <v>1</v>
      </c>
      <c r="Q359" s="201">
        <v>0.24</v>
      </c>
      <c r="R359" s="332"/>
      <c r="S359" s="199">
        <v>1</v>
      </c>
      <c r="T359" s="198" t="s">
        <v>3016</v>
      </c>
      <c r="U359" s="198" t="s">
        <v>3024</v>
      </c>
      <c r="V359" s="332"/>
      <c r="W359" s="202">
        <v>43832</v>
      </c>
      <c r="X359" s="202">
        <v>43982</v>
      </c>
      <c r="Y359" s="198" t="s">
        <v>3025</v>
      </c>
      <c r="Z359" s="203">
        <v>0.33</v>
      </c>
      <c r="AA359" s="204">
        <v>0</v>
      </c>
      <c r="AB359" s="198" t="s">
        <v>2214</v>
      </c>
      <c r="AC359" s="332"/>
      <c r="AD359" s="204">
        <v>0</v>
      </c>
      <c r="AE359" s="198" t="s">
        <v>2214</v>
      </c>
      <c r="AF359" s="332"/>
      <c r="AG359" s="204">
        <v>0</v>
      </c>
      <c r="AH359" s="198" t="s">
        <v>2214</v>
      </c>
      <c r="AI359" s="332"/>
      <c r="AJ359" s="204">
        <v>0</v>
      </c>
      <c r="AK359" s="198" t="s">
        <v>2214</v>
      </c>
      <c r="AL359" s="332"/>
      <c r="AM359" s="204">
        <v>0.33</v>
      </c>
      <c r="AN359" s="198" t="s">
        <v>3026</v>
      </c>
      <c r="AO359" s="332"/>
    </row>
    <row r="360" spans="1:41" x14ac:dyDescent="0.3">
      <c r="A360" s="196" t="s">
        <v>1855</v>
      </c>
      <c r="B360" s="196" t="s">
        <v>1974</v>
      </c>
      <c r="C360" s="197" t="s">
        <v>1848</v>
      </c>
      <c r="D360" s="196" t="s">
        <v>88</v>
      </c>
      <c r="E360" s="196" t="s">
        <v>3011</v>
      </c>
      <c r="F360" s="197" t="s">
        <v>3012</v>
      </c>
      <c r="G360" s="196" t="s">
        <v>3013</v>
      </c>
      <c r="I360" s="198" t="s">
        <v>1977</v>
      </c>
      <c r="J360" s="199">
        <v>1</v>
      </c>
      <c r="K360" s="198" t="s">
        <v>3014</v>
      </c>
      <c r="L360" s="333"/>
      <c r="M360" s="199">
        <v>3</v>
      </c>
      <c r="N360" s="198" t="s">
        <v>3027</v>
      </c>
      <c r="O360" s="199" t="s">
        <v>1628</v>
      </c>
      <c r="P360" s="200">
        <v>1</v>
      </c>
      <c r="Q360" s="201">
        <v>0.23</v>
      </c>
      <c r="R360" s="331">
        <v>3.5000000000000003E-2</v>
      </c>
      <c r="S360" s="199">
        <v>2</v>
      </c>
      <c r="T360" s="198" t="s">
        <v>3028</v>
      </c>
      <c r="U360" s="198" t="s">
        <v>3029</v>
      </c>
      <c r="V360" s="331">
        <v>3.5000000000000003E-2</v>
      </c>
      <c r="W360" s="202">
        <v>43832</v>
      </c>
      <c r="X360" s="202">
        <v>43982</v>
      </c>
      <c r="Y360" s="198" t="s">
        <v>3030</v>
      </c>
      <c r="Z360" s="203">
        <v>0.5</v>
      </c>
      <c r="AA360" s="204">
        <v>0</v>
      </c>
      <c r="AB360" s="198" t="s">
        <v>2214</v>
      </c>
      <c r="AC360" s="331">
        <v>0</v>
      </c>
      <c r="AD360" s="204">
        <v>0</v>
      </c>
      <c r="AE360" s="198" t="s">
        <v>2214</v>
      </c>
      <c r="AF360" s="331">
        <v>0</v>
      </c>
      <c r="AG360" s="204">
        <v>0.25</v>
      </c>
      <c r="AH360" s="198" t="s">
        <v>3031</v>
      </c>
      <c r="AI360" s="331">
        <v>0.5</v>
      </c>
      <c r="AJ360" s="204">
        <v>0</v>
      </c>
      <c r="AK360" s="198" t="s">
        <v>2214</v>
      </c>
      <c r="AL360" s="331">
        <v>0</v>
      </c>
      <c r="AM360" s="204">
        <v>0.25</v>
      </c>
      <c r="AN360" s="198" t="s">
        <v>3031</v>
      </c>
      <c r="AO360" s="331">
        <v>0.5</v>
      </c>
    </row>
    <row r="361" spans="1:41" x14ac:dyDescent="0.3">
      <c r="A361" s="196" t="s">
        <v>1855</v>
      </c>
      <c r="B361" s="196" t="s">
        <v>1974</v>
      </c>
      <c r="C361" s="197" t="s">
        <v>1848</v>
      </c>
      <c r="D361" s="196" t="s">
        <v>88</v>
      </c>
      <c r="E361" s="196" t="s">
        <v>3011</v>
      </c>
      <c r="F361" s="197" t="s">
        <v>3012</v>
      </c>
      <c r="G361" s="196" t="s">
        <v>3013</v>
      </c>
      <c r="I361" s="198" t="s">
        <v>1977</v>
      </c>
      <c r="J361" s="199">
        <v>1</v>
      </c>
      <c r="K361" s="198" t="s">
        <v>3014</v>
      </c>
      <c r="L361" s="332"/>
      <c r="M361" s="199">
        <v>3</v>
      </c>
      <c r="N361" s="198" t="s">
        <v>3027</v>
      </c>
      <c r="O361" s="199" t="s">
        <v>1628</v>
      </c>
      <c r="P361" s="200">
        <v>1</v>
      </c>
      <c r="Q361" s="201">
        <v>0.23</v>
      </c>
      <c r="R361" s="332"/>
      <c r="S361" s="199">
        <v>2</v>
      </c>
      <c r="T361" s="198" t="s">
        <v>3028</v>
      </c>
      <c r="U361" s="198" t="s">
        <v>3032</v>
      </c>
      <c r="V361" s="332"/>
      <c r="W361" s="202">
        <v>43832</v>
      </c>
      <c r="X361" s="202">
        <v>43982</v>
      </c>
      <c r="Y361" s="198" t="s">
        <v>3033</v>
      </c>
      <c r="Z361" s="203">
        <v>0.5</v>
      </c>
      <c r="AA361" s="204">
        <v>0</v>
      </c>
      <c r="AB361" s="198" t="s">
        <v>2214</v>
      </c>
      <c r="AC361" s="332"/>
      <c r="AD361" s="204">
        <v>0</v>
      </c>
      <c r="AE361" s="198" t="s">
        <v>2214</v>
      </c>
      <c r="AF361" s="332"/>
      <c r="AG361" s="204">
        <v>0.25</v>
      </c>
      <c r="AH361" s="198" t="s">
        <v>3034</v>
      </c>
      <c r="AI361" s="332"/>
      <c r="AJ361" s="204">
        <v>0</v>
      </c>
      <c r="AK361" s="198" t="s">
        <v>2214</v>
      </c>
      <c r="AL361" s="332"/>
      <c r="AM361" s="204">
        <v>0.25</v>
      </c>
      <c r="AN361" s="198" t="s">
        <v>3034</v>
      </c>
      <c r="AO361" s="332"/>
    </row>
    <row r="362" spans="1:41" x14ac:dyDescent="0.3">
      <c r="A362" s="196" t="s">
        <v>1855</v>
      </c>
      <c r="B362" s="196" t="s">
        <v>1974</v>
      </c>
      <c r="C362" s="197" t="s">
        <v>1848</v>
      </c>
      <c r="D362" s="196" t="s">
        <v>88</v>
      </c>
      <c r="E362" s="196" t="s">
        <v>3011</v>
      </c>
      <c r="F362" s="197" t="s">
        <v>3012</v>
      </c>
      <c r="G362" s="196" t="s">
        <v>3013</v>
      </c>
      <c r="I362" s="198" t="s">
        <v>1977</v>
      </c>
      <c r="J362" s="199">
        <v>3</v>
      </c>
      <c r="K362" s="198" t="s">
        <v>3035</v>
      </c>
      <c r="L362" s="331">
        <v>7.4999999999999997E-2</v>
      </c>
      <c r="M362" s="199">
        <v>2</v>
      </c>
      <c r="N362" s="198" t="s">
        <v>3036</v>
      </c>
      <c r="O362" s="199" t="s">
        <v>1628</v>
      </c>
      <c r="P362" s="200">
        <v>1</v>
      </c>
      <c r="Q362" s="201">
        <v>0.24</v>
      </c>
      <c r="R362" s="331">
        <v>7.4999999999999997E-2</v>
      </c>
      <c r="S362" s="199">
        <v>4</v>
      </c>
      <c r="T362" s="198" t="s">
        <v>3037</v>
      </c>
      <c r="U362" s="198" t="s">
        <v>3038</v>
      </c>
      <c r="V362" s="331">
        <v>7.4999999999999997E-2</v>
      </c>
      <c r="W362" s="202">
        <v>43832</v>
      </c>
      <c r="X362" s="202">
        <v>43982</v>
      </c>
      <c r="Y362" s="198" t="s">
        <v>3039</v>
      </c>
      <c r="Z362" s="203">
        <v>0.3</v>
      </c>
      <c r="AA362" s="204">
        <v>0</v>
      </c>
      <c r="AB362" s="198" t="s">
        <v>2214</v>
      </c>
      <c r="AC362" s="331">
        <v>0</v>
      </c>
      <c r="AD362" s="204">
        <v>0</v>
      </c>
      <c r="AE362" s="198" t="s">
        <v>2214</v>
      </c>
      <c r="AF362" s="331">
        <v>0</v>
      </c>
      <c r="AG362" s="204">
        <v>0</v>
      </c>
      <c r="AH362" s="198" t="s">
        <v>2214</v>
      </c>
      <c r="AI362" s="331">
        <v>0</v>
      </c>
      <c r="AJ362" s="204">
        <v>0</v>
      </c>
      <c r="AK362" s="198" t="s">
        <v>2214</v>
      </c>
      <c r="AL362" s="331">
        <v>0</v>
      </c>
      <c r="AM362" s="204">
        <v>0.3</v>
      </c>
      <c r="AN362" s="198" t="s">
        <v>3040</v>
      </c>
      <c r="AO362" s="331">
        <v>0.99999999999999989</v>
      </c>
    </row>
    <row r="363" spans="1:41" x14ac:dyDescent="0.3">
      <c r="A363" s="196" t="s">
        <v>1855</v>
      </c>
      <c r="B363" s="196" t="s">
        <v>1974</v>
      </c>
      <c r="C363" s="197" t="s">
        <v>1848</v>
      </c>
      <c r="D363" s="196" t="s">
        <v>88</v>
      </c>
      <c r="E363" s="196" t="s">
        <v>3011</v>
      </c>
      <c r="F363" s="197" t="s">
        <v>3012</v>
      </c>
      <c r="G363" s="196" t="s">
        <v>3013</v>
      </c>
      <c r="I363" s="198" t="s">
        <v>1977</v>
      </c>
      <c r="J363" s="199">
        <v>3</v>
      </c>
      <c r="K363" s="198" t="s">
        <v>3035</v>
      </c>
      <c r="L363" s="333"/>
      <c r="M363" s="199">
        <v>2</v>
      </c>
      <c r="N363" s="198" t="s">
        <v>3036</v>
      </c>
      <c r="O363" s="199" t="s">
        <v>1628</v>
      </c>
      <c r="P363" s="200">
        <v>1</v>
      </c>
      <c r="Q363" s="201">
        <v>0.24</v>
      </c>
      <c r="R363" s="333"/>
      <c r="S363" s="199">
        <v>4</v>
      </c>
      <c r="T363" s="198" t="s">
        <v>3037</v>
      </c>
      <c r="U363" s="198" t="s">
        <v>3038</v>
      </c>
      <c r="V363" s="333"/>
      <c r="W363" s="202">
        <v>43832</v>
      </c>
      <c r="X363" s="202">
        <v>43982</v>
      </c>
      <c r="Y363" s="198" t="s">
        <v>3041</v>
      </c>
      <c r="Z363" s="203">
        <v>0.35</v>
      </c>
      <c r="AA363" s="204">
        <v>0</v>
      </c>
      <c r="AB363" s="198" t="s">
        <v>2214</v>
      </c>
      <c r="AC363" s="333"/>
      <c r="AD363" s="204">
        <v>0</v>
      </c>
      <c r="AE363" s="198" t="s">
        <v>2214</v>
      </c>
      <c r="AF363" s="333"/>
      <c r="AG363" s="204">
        <v>0</v>
      </c>
      <c r="AH363" s="198" t="s">
        <v>2214</v>
      </c>
      <c r="AI363" s="333"/>
      <c r="AJ363" s="204">
        <v>0</v>
      </c>
      <c r="AK363" s="198" t="s">
        <v>2214</v>
      </c>
      <c r="AL363" s="333"/>
      <c r="AM363" s="204">
        <v>0.35</v>
      </c>
      <c r="AN363" s="198" t="s">
        <v>3042</v>
      </c>
      <c r="AO363" s="333"/>
    </row>
    <row r="364" spans="1:41" x14ac:dyDescent="0.3">
      <c r="A364" s="196" t="s">
        <v>1855</v>
      </c>
      <c r="B364" s="196" t="s">
        <v>1974</v>
      </c>
      <c r="C364" s="197" t="s">
        <v>1848</v>
      </c>
      <c r="D364" s="196" t="s">
        <v>88</v>
      </c>
      <c r="E364" s="196" t="s">
        <v>3011</v>
      </c>
      <c r="F364" s="197" t="s">
        <v>3012</v>
      </c>
      <c r="G364" s="196" t="s">
        <v>3013</v>
      </c>
      <c r="I364" s="198" t="s">
        <v>1977</v>
      </c>
      <c r="J364" s="199">
        <v>3</v>
      </c>
      <c r="K364" s="198" t="s">
        <v>3035</v>
      </c>
      <c r="L364" s="332"/>
      <c r="M364" s="199">
        <v>2</v>
      </c>
      <c r="N364" s="198" t="s">
        <v>3036</v>
      </c>
      <c r="O364" s="199" t="s">
        <v>1628</v>
      </c>
      <c r="P364" s="200">
        <v>1</v>
      </c>
      <c r="Q364" s="201">
        <v>0.24</v>
      </c>
      <c r="R364" s="332"/>
      <c r="S364" s="199">
        <v>4</v>
      </c>
      <c r="T364" s="198" t="s">
        <v>3037</v>
      </c>
      <c r="U364" s="198" t="s">
        <v>3043</v>
      </c>
      <c r="V364" s="332"/>
      <c r="W364" s="202">
        <v>43832</v>
      </c>
      <c r="X364" s="202">
        <v>43982</v>
      </c>
      <c r="Y364" s="198" t="s">
        <v>3044</v>
      </c>
      <c r="Z364" s="203">
        <v>0.35</v>
      </c>
      <c r="AA364" s="204">
        <v>0</v>
      </c>
      <c r="AB364" s="198" t="s">
        <v>2214</v>
      </c>
      <c r="AC364" s="332"/>
      <c r="AD364" s="204">
        <v>0</v>
      </c>
      <c r="AE364" s="198" t="s">
        <v>2214</v>
      </c>
      <c r="AF364" s="332"/>
      <c r="AG364" s="204">
        <v>0</v>
      </c>
      <c r="AH364" s="198" t="s">
        <v>2214</v>
      </c>
      <c r="AI364" s="332"/>
      <c r="AJ364" s="204">
        <v>0</v>
      </c>
      <c r="AK364" s="198" t="s">
        <v>2214</v>
      </c>
      <c r="AL364" s="332"/>
      <c r="AM364" s="204">
        <v>0.35</v>
      </c>
      <c r="AN364" s="198" t="s">
        <v>3045</v>
      </c>
      <c r="AO364" s="332"/>
    </row>
    <row r="365" spans="1:41" x14ac:dyDescent="0.3">
      <c r="A365" s="196" t="s">
        <v>1855</v>
      </c>
      <c r="B365" s="196" t="s">
        <v>1974</v>
      </c>
      <c r="C365" s="197" t="s">
        <v>1848</v>
      </c>
      <c r="D365" s="196" t="s">
        <v>88</v>
      </c>
      <c r="E365" s="196" t="s">
        <v>3011</v>
      </c>
      <c r="F365" s="197" t="s">
        <v>3012</v>
      </c>
      <c r="G365" s="196" t="s">
        <v>3013</v>
      </c>
      <c r="I365" s="198" t="s">
        <v>874</v>
      </c>
      <c r="J365" s="199">
        <v>4</v>
      </c>
      <c r="K365" s="198" t="s">
        <v>3046</v>
      </c>
      <c r="L365" s="331">
        <v>0.67</v>
      </c>
      <c r="M365" s="199">
        <v>5</v>
      </c>
      <c r="N365" s="198" t="s">
        <v>3047</v>
      </c>
      <c r="O365" s="199" t="s">
        <v>1628</v>
      </c>
      <c r="P365" s="201">
        <v>0.1973</v>
      </c>
      <c r="Q365" s="201">
        <v>0.1973</v>
      </c>
      <c r="R365" s="331">
        <v>0.19</v>
      </c>
      <c r="S365" s="199">
        <v>7</v>
      </c>
      <c r="T365" s="198" t="s">
        <v>3048</v>
      </c>
      <c r="U365" s="198" t="s">
        <v>3032</v>
      </c>
      <c r="V365" s="331">
        <v>0.12</v>
      </c>
      <c r="W365" s="202">
        <v>43832</v>
      </c>
      <c r="X365" s="202">
        <v>43982</v>
      </c>
      <c r="Y365" s="198" t="s">
        <v>3049</v>
      </c>
      <c r="Z365" s="203">
        <v>0.5</v>
      </c>
      <c r="AA365" s="204">
        <v>0.1</v>
      </c>
      <c r="AB365" s="198" t="s">
        <v>3050</v>
      </c>
      <c r="AC365" s="331">
        <v>0.2</v>
      </c>
      <c r="AD365" s="204">
        <v>0.1</v>
      </c>
      <c r="AE365" s="198" t="s">
        <v>3050</v>
      </c>
      <c r="AF365" s="331">
        <v>0.2</v>
      </c>
      <c r="AG365" s="204">
        <v>0.1</v>
      </c>
      <c r="AH365" s="198" t="s">
        <v>3050</v>
      </c>
      <c r="AI365" s="331">
        <v>0.2</v>
      </c>
      <c r="AJ365" s="204">
        <v>0.1</v>
      </c>
      <c r="AK365" s="198" t="s">
        <v>3050</v>
      </c>
      <c r="AL365" s="331">
        <v>0.2</v>
      </c>
      <c r="AM365" s="204">
        <v>0.1</v>
      </c>
      <c r="AN365" s="198" t="s">
        <v>3050</v>
      </c>
      <c r="AO365" s="331">
        <v>0.2</v>
      </c>
    </row>
    <row r="366" spans="1:41" x14ac:dyDescent="0.3">
      <c r="A366" s="196" t="s">
        <v>1855</v>
      </c>
      <c r="B366" s="196" t="s">
        <v>1974</v>
      </c>
      <c r="C366" s="197" t="s">
        <v>1848</v>
      </c>
      <c r="D366" s="196" t="s">
        <v>88</v>
      </c>
      <c r="E366" s="196" t="s">
        <v>3011</v>
      </c>
      <c r="F366" s="197" t="s">
        <v>3012</v>
      </c>
      <c r="G366" s="196" t="s">
        <v>3013</v>
      </c>
      <c r="I366" s="198" t="s">
        <v>874</v>
      </c>
      <c r="J366" s="199">
        <v>4</v>
      </c>
      <c r="K366" s="198" t="s">
        <v>3046</v>
      </c>
      <c r="L366" s="333"/>
      <c r="M366" s="199">
        <v>5</v>
      </c>
      <c r="N366" s="198" t="s">
        <v>3047</v>
      </c>
      <c r="O366" s="199" t="s">
        <v>1628</v>
      </c>
      <c r="P366" s="201">
        <v>0.1973</v>
      </c>
      <c r="Q366" s="201">
        <v>0.1973</v>
      </c>
      <c r="R366" s="333"/>
      <c r="S366" s="199">
        <v>7</v>
      </c>
      <c r="T366" s="198" t="s">
        <v>3048</v>
      </c>
      <c r="U366" s="198" t="s">
        <v>3032</v>
      </c>
      <c r="V366" s="332"/>
      <c r="W366" s="202">
        <v>43832</v>
      </c>
      <c r="X366" s="202">
        <v>43982</v>
      </c>
      <c r="Y366" s="198" t="s">
        <v>3051</v>
      </c>
      <c r="Z366" s="203">
        <v>0.5</v>
      </c>
      <c r="AA366" s="204">
        <v>0.1</v>
      </c>
      <c r="AB366" s="198" t="s">
        <v>3052</v>
      </c>
      <c r="AC366" s="332"/>
      <c r="AD366" s="204">
        <v>0.1</v>
      </c>
      <c r="AE366" s="198" t="s">
        <v>3052</v>
      </c>
      <c r="AF366" s="332"/>
      <c r="AG366" s="204">
        <v>0.1</v>
      </c>
      <c r="AH366" s="198" t="s">
        <v>3052</v>
      </c>
      <c r="AI366" s="332"/>
      <c r="AJ366" s="204">
        <v>0.1</v>
      </c>
      <c r="AK366" s="198" t="s">
        <v>3052</v>
      </c>
      <c r="AL366" s="332"/>
      <c r="AM366" s="204">
        <v>0.1</v>
      </c>
      <c r="AN366" s="198" t="s">
        <v>3052</v>
      </c>
      <c r="AO366" s="332"/>
    </row>
    <row r="367" spans="1:41" x14ac:dyDescent="0.3">
      <c r="A367" s="196" t="s">
        <v>1855</v>
      </c>
      <c r="B367" s="196" t="s">
        <v>1974</v>
      </c>
      <c r="C367" s="197" t="s">
        <v>1848</v>
      </c>
      <c r="D367" s="196" t="s">
        <v>88</v>
      </c>
      <c r="E367" s="196" t="s">
        <v>3011</v>
      </c>
      <c r="F367" s="197" t="s">
        <v>3012</v>
      </c>
      <c r="G367" s="196" t="s">
        <v>3013</v>
      </c>
      <c r="I367" s="198" t="s">
        <v>874</v>
      </c>
      <c r="J367" s="199">
        <v>4</v>
      </c>
      <c r="K367" s="198" t="s">
        <v>3046</v>
      </c>
      <c r="L367" s="333"/>
      <c r="M367" s="199">
        <v>5</v>
      </c>
      <c r="N367" s="198" t="s">
        <v>3047</v>
      </c>
      <c r="O367" s="199" t="s">
        <v>1628</v>
      </c>
      <c r="P367" s="201">
        <v>0.1973</v>
      </c>
      <c r="Q367" s="201">
        <v>0.1973</v>
      </c>
      <c r="R367" s="332"/>
      <c r="S367" s="199">
        <v>8</v>
      </c>
      <c r="T367" s="198" t="s">
        <v>3053</v>
      </c>
      <c r="U367" s="198" t="s">
        <v>3032</v>
      </c>
      <c r="V367" s="201">
        <v>7.0000000000000007E-2</v>
      </c>
      <c r="W367" s="202">
        <v>43832</v>
      </c>
      <c r="X367" s="202">
        <v>43982</v>
      </c>
      <c r="Y367" s="198" t="s">
        <v>3054</v>
      </c>
      <c r="Z367" s="203">
        <v>1</v>
      </c>
      <c r="AA367" s="204">
        <v>0.1</v>
      </c>
      <c r="AB367" s="198" t="s">
        <v>3055</v>
      </c>
      <c r="AC367" s="201">
        <v>0.1</v>
      </c>
      <c r="AD367" s="204">
        <v>0.1</v>
      </c>
      <c r="AE367" s="198" t="s">
        <v>3055</v>
      </c>
      <c r="AF367" s="201">
        <v>0.1</v>
      </c>
      <c r="AG367" s="204">
        <v>0.1</v>
      </c>
      <c r="AH367" s="198" t="s">
        <v>3055</v>
      </c>
      <c r="AI367" s="201">
        <v>0.1</v>
      </c>
      <c r="AJ367" s="204">
        <v>0.1</v>
      </c>
      <c r="AK367" s="198" t="s">
        <v>3055</v>
      </c>
      <c r="AL367" s="201">
        <v>0.1</v>
      </c>
      <c r="AM367" s="204">
        <v>0.6</v>
      </c>
      <c r="AN367" s="198" t="s">
        <v>3056</v>
      </c>
      <c r="AO367" s="201">
        <v>0.6</v>
      </c>
    </row>
    <row r="368" spans="1:41" x14ac:dyDescent="0.3">
      <c r="A368" s="196" t="s">
        <v>1855</v>
      </c>
      <c r="B368" s="196" t="s">
        <v>1974</v>
      </c>
      <c r="C368" s="197" t="s">
        <v>1848</v>
      </c>
      <c r="D368" s="196" t="s">
        <v>88</v>
      </c>
      <c r="E368" s="196" t="s">
        <v>3011</v>
      </c>
      <c r="F368" s="197" t="s">
        <v>3012</v>
      </c>
      <c r="G368" s="196" t="s">
        <v>3013</v>
      </c>
      <c r="I368" s="198" t="s">
        <v>1977</v>
      </c>
      <c r="J368" s="199">
        <v>4</v>
      </c>
      <c r="K368" s="198" t="s">
        <v>3046</v>
      </c>
      <c r="L368" s="333"/>
      <c r="M368" s="199">
        <v>6</v>
      </c>
      <c r="N368" s="198" t="s">
        <v>3057</v>
      </c>
      <c r="O368" s="199" t="s">
        <v>1628</v>
      </c>
      <c r="P368" s="201">
        <v>0.27539999999999998</v>
      </c>
      <c r="Q368" s="201">
        <v>0.27539999999999998</v>
      </c>
      <c r="R368" s="331">
        <v>0.48</v>
      </c>
      <c r="S368" s="199">
        <v>9</v>
      </c>
      <c r="T368" s="198" t="s">
        <v>3058</v>
      </c>
      <c r="U368" s="198" t="s">
        <v>3032</v>
      </c>
      <c r="V368" s="201">
        <v>0.37</v>
      </c>
      <c r="W368" s="202">
        <v>43832</v>
      </c>
      <c r="X368" s="202">
        <v>43982</v>
      </c>
      <c r="Y368" s="198" t="s">
        <v>3059</v>
      </c>
      <c r="Z368" s="203">
        <v>1</v>
      </c>
      <c r="AA368" s="204">
        <v>0</v>
      </c>
      <c r="AB368" s="198" t="s">
        <v>2214</v>
      </c>
      <c r="AC368" s="201">
        <v>0</v>
      </c>
      <c r="AD368" s="204">
        <v>0</v>
      </c>
      <c r="AE368" s="198" t="s">
        <v>2214</v>
      </c>
      <c r="AF368" s="201">
        <v>0</v>
      </c>
      <c r="AG368" s="204">
        <v>0</v>
      </c>
      <c r="AH368" s="198" t="s">
        <v>2214</v>
      </c>
      <c r="AI368" s="201">
        <v>0</v>
      </c>
      <c r="AJ368" s="204">
        <v>0</v>
      </c>
      <c r="AK368" s="198" t="s">
        <v>2214</v>
      </c>
      <c r="AL368" s="201">
        <v>0</v>
      </c>
      <c r="AM368" s="204">
        <v>1</v>
      </c>
      <c r="AN368" s="198">
        <v>0</v>
      </c>
      <c r="AO368" s="201">
        <v>1</v>
      </c>
    </row>
    <row r="369" spans="1:41" x14ac:dyDescent="0.3">
      <c r="A369" s="196" t="s">
        <v>1855</v>
      </c>
      <c r="B369" s="196" t="s">
        <v>1974</v>
      </c>
      <c r="C369" s="197" t="s">
        <v>1848</v>
      </c>
      <c r="D369" s="196" t="s">
        <v>88</v>
      </c>
      <c r="E369" s="196" t="s">
        <v>3011</v>
      </c>
      <c r="F369" s="197" t="s">
        <v>3012</v>
      </c>
      <c r="G369" s="196" t="s">
        <v>3013</v>
      </c>
      <c r="I369" s="198" t="s">
        <v>1977</v>
      </c>
      <c r="J369" s="199">
        <v>4</v>
      </c>
      <c r="K369" s="198" t="s">
        <v>3046</v>
      </c>
      <c r="L369" s="333"/>
      <c r="M369" s="199">
        <v>6</v>
      </c>
      <c r="N369" s="198" t="s">
        <v>3057</v>
      </c>
      <c r="O369" s="199" t="s">
        <v>1628</v>
      </c>
      <c r="P369" s="201">
        <v>0.27539999999999998</v>
      </c>
      <c r="Q369" s="201">
        <v>0.27539999999999998</v>
      </c>
      <c r="R369" s="333"/>
      <c r="S369" s="199">
        <v>10</v>
      </c>
      <c r="T369" s="198" t="s">
        <v>3060</v>
      </c>
      <c r="U369" s="198" t="s">
        <v>3032</v>
      </c>
      <c r="V369" s="331">
        <v>0.11</v>
      </c>
      <c r="W369" s="202">
        <v>43832</v>
      </c>
      <c r="X369" s="202">
        <v>43982</v>
      </c>
      <c r="Y369" s="198" t="s">
        <v>3061</v>
      </c>
      <c r="Z369" s="203">
        <v>0.5</v>
      </c>
      <c r="AA369" s="204">
        <v>0.1</v>
      </c>
      <c r="AB369" s="198" t="s">
        <v>3062</v>
      </c>
      <c r="AC369" s="331">
        <v>0.2</v>
      </c>
      <c r="AD369" s="204">
        <v>0.1</v>
      </c>
      <c r="AE369" s="198" t="s">
        <v>3062</v>
      </c>
      <c r="AF369" s="331">
        <v>0.2</v>
      </c>
      <c r="AG369" s="204">
        <v>0.1</v>
      </c>
      <c r="AH369" s="198" t="s">
        <v>3062</v>
      </c>
      <c r="AI369" s="331">
        <v>0.2</v>
      </c>
      <c r="AJ369" s="204">
        <v>0.1</v>
      </c>
      <c r="AK369" s="198" t="s">
        <v>3062</v>
      </c>
      <c r="AL369" s="331">
        <v>0.2</v>
      </c>
      <c r="AM369" s="204">
        <v>0.1</v>
      </c>
      <c r="AN369" s="198" t="s">
        <v>3062</v>
      </c>
      <c r="AO369" s="331">
        <v>0.2</v>
      </c>
    </row>
    <row r="370" spans="1:41" x14ac:dyDescent="0.3">
      <c r="A370" s="196" t="s">
        <v>1855</v>
      </c>
      <c r="B370" s="196" t="s">
        <v>1974</v>
      </c>
      <c r="C370" s="197" t="s">
        <v>1848</v>
      </c>
      <c r="D370" s="196" t="s">
        <v>88</v>
      </c>
      <c r="E370" s="196" t="s">
        <v>3011</v>
      </c>
      <c r="F370" s="197" t="s">
        <v>3012</v>
      </c>
      <c r="G370" s="196" t="s">
        <v>3013</v>
      </c>
      <c r="I370" s="198" t="s">
        <v>1977</v>
      </c>
      <c r="J370" s="199">
        <v>4</v>
      </c>
      <c r="K370" s="198" t="s">
        <v>3046</v>
      </c>
      <c r="L370" s="332"/>
      <c r="M370" s="199">
        <v>6</v>
      </c>
      <c r="N370" s="198" t="s">
        <v>3057</v>
      </c>
      <c r="O370" s="199" t="s">
        <v>1628</v>
      </c>
      <c r="P370" s="201">
        <v>0.27539999999999998</v>
      </c>
      <c r="Q370" s="201">
        <v>0.27539999999999998</v>
      </c>
      <c r="R370" s="332"/>
      <c r="S370" s="199">
        <v>10</v>
      </c>
      <c r="T370" s="198" t="s">
        <v>3060</v>
      </c>
      <c r="U370" s="198" t="s">
        <v>3032</v>
      </c>
      <c r="V370" s="332"/>
      <c r="W370" s="202">
        <v>43832</v>
      </c>
      <c r="X370" s="202">
        <v>43982</v>
      </c>
      <c r="Y370" s="198" t="s">
        <v>3063</v>
      </c>
      <c r="Z370" s="203">
        <v>0.5</v>
      </c>
      <c r="AA370" s="204">
        <v>0.1</v>
      </c>
      <c r="AB370" s="198" t="s">
        <v>3064</v>
      </c>
      <c r="AC370" s="332"/>
      <c r="AD370" s="204">
        <v>0.1</v>
      </c>
      <c r="AE370" s="198" t="s">
        <v>3064</v>
      </c>
      <c r="AF370" s="332"/>
      <c r="AG370" s="204">
        <v>0.1</v>
      </c>
      <c r="AH370" s="198" t="s">
        <v>3064</v>
      </c>
      <c r="AI370" s="332"/>
      <c r="AJ370" s="204">
        <v>0.1</v>
      </c>
      <c r="AK370" s="198" t="s">
        <v>3064</v>
      </c>
      <c r="AL370" s="332"/>
      <c r="AM370" s="204">
        <v>0.1</v>
      </c>
      <c r="AN370" s="198" t="s">
        <v>3064</v>
      </c>
      <c r="AO370" s="332"/>
    </row>
    <row r="371" spans="1:41" x14ac:dyDescent="0.3">
      <c r="A371" s="196" t="s">
        <v>1855</v>
      </c>
      <c r="B371" s="196" t="s">
        <v>1974</v>
      </c>
      <c r="C371" s="197" t="s">
        <v>1848</v>
      </c>
      <c r="D371" s="196" t="s">
        <v>88</v>
      </c>
      <c r="E371" s="196" t="s">
        <v>3011</v>
      </c>
      <c r="F371" s="197" t="s">
        <v>3012</v>
      </c>
      <c r="G371" s="196" t="s">
        <v>3013</v>
      </c>
      <c r="I371" s="198" t="s">
        <v>874</v>
      </c>
      <c r="J371" s="199">
        <v>5</v>
      </c>
      <c r="K371" s="198" t="s">
        <v>3065</v>
      </c>
      <c r="L371" s="331">
        <v>4.4999999999999998E-2</v>
      </c>
      <c r="M371" s="199">
        <v>7</v>
      </c>
      <c r="N371" s="198" t="s">
        <v>3066</v>
      </c>
      <c r="O371" s="199" t="s">
        <v>1628</v>
      </c>
      <c r="P371" s="201">
        <v>1</v>
      </c>
      <c r="Q371" s="201">
        <v>1</v>
      </c>
      <c r="R371" s="331">
        <v>4.4999999999999998E-2</v>
      </c>
      <c r="S371" s="199">
        <v>12</v>
      </c>
      <c r="T371" s="198" t="s">
        <v>3067</v>
      </c>
      <c r="U371" s="198" t="s">
        <v>3068</v>
      </c>
      <c r="V371" s="331">
        <v>4.4999999999999998E-2</v>
      </c>
      <c r="W371" s="202">
        <v>43832</v>
      </c>
      <c r="X371" s="202">
        <v>43982</v>
      </c>
      <c r="Y371" s="198" t="s">
        <v>3069</v>
      </c>
      <c r="Z371" s="203">
        <v>0.35</v>
      </c>
      <c r="AA371" s="204">
        <v>0</v>
      </c>
      <c r="AB371" s="198" t="s">
        <v>2214</v>
      </c>
      <c r="AC371" s="331">
        <v>0</v>
      </c>
      <c r="AD371" s="204">
        <v>0.17499999999999999</v>
      </c>
      <c r="AE371" s="198" t="s">
        <v>3070</v>
      </c>
      <c r="AF371" s="331">
        <v>0.43499999999999994</v>
      </c>
      <c r="AG371" s="204">
        <v>0</v>
      </c>
      <c r="AH371" s="198" t="s">
        <v>2214</v>
      </c>
      <c r="AI371" s="331">
        <v>0</v>
      </c>
      <c r="AJ371" s="204">
        <v>0</v>
      </c>
      <c r="AK371" s="198" t="s">
        <v>2214</v>
      </c>
      <c r="AL371" s="331">
        <v>0</v>
      </c>
      <c r="AM371" s="204">
        <v>0.17499999999999999</v>
      </c>
      <c r="AN371" s="198" t="s">
        <v>3071</v>
      </c>
      <c r="AO371" s="331">
        <v>0.56499999999999995</v>
      </c>
    </row>
    <row r="372" spans="1:41" x14ac:dyDescent="0.3">
      <c r="A372" s="196" t="s">
        <v>1855</v>
      </c>
      <c r="B372" s="196" t="s">
        <v>1974</v>
      </c>
      <c r="C372" s="197" t="s">
        <v>1848</v>
      </c>
      <c r="D372" s="196" t="s">
        <v>88</v>
      </c>
      <c r="E372" s="196" t="s">
        <v>3011</v>
      </c>
      <c r="F372" s="197" t="s">
        <v>3012</v>
      </c>
      <c r="G372" s="196" t="s">
        <v>3013</v>
      </c>
      <c r="I372" s="198" t="s">
        <v>874</v>
      </c>
      <c r="J372" s="199">
        <v>5</v>
      </c>
      <c r="K372" s="198" t="s">
        <v>3065</v>
      </c>
      <c r="L372" s="333"/>
      <c r="M372" s="199">
        <v>7</v>
      </c>
      <c r="N372" s="198" t="s">
        <v>3066</v>
      </c>
      <c r="O372" s="199" t="s">
        <v>1628</v>
      </c>
      <c r="P372" s="201">
        <v>1</v>
      </c>
      <c r="Q372" s="201">
        <v>1</v>
      </c>
      <c r="R372" s="333"/>
      <c r="S372" s="199">
        <v>12</v>
      </c>
      <c r="T372" s="198" t="s">
        <v>3067</v>
      </c>
      <c r="U372" s="198" t="s">
        <v>3072</v>
      </c>
      <c r="V372" s="333"/>
      <c r="W372" s="202">
        <v>43832</v>
      </c>
      <c r="X372" s="202">
        <v>43982</v>
      </c>
      <c r="Y372" s="198" t="s">
        <v>3073</v>
      </c>
      <c r="Z372" s="203">
        <v>0.3</v>
      </c>
      <c r="AA372" s="204">
        <v>0</v>
      </c>
      <c r="AB372" s="198" t="s">
        <v>2214</v>
      </c>
      <c r="AC372" s="333"/>
      <c r="AD372" s="204">
        <v>0.15</v>
      </c>
      <c r="AE372" s="198" t="s">
        <v>3074</v>
      </c>
      <c r="AF372" s="333"/>
      <c r="AG372" s="204">
        <v>0</v>
      </c>
      <c r="AH372" s="198" t="s">
        <v>2214</v>
      </c>
      <c r="AI372" s="333"/>
      <c r="AJ372" s="204">
        <v>0</v>
      </c>
      <c r="AK372" s="198" t="s">
        <v>2214</v>
      </c>
      <c r="AL372" s="333"/>
      <c r="AM372" s="204">
        <v>0.15</v>
      </c>
      <c r="AN372" s="198" t="s">
        <v>3074</v>
      </c>
      <c r="AO372" s="333"/>
    </row>
    <row r="373" spans="1:41" x14ac:dyDescent="0.3">
      <c r="A373" s="196" t="s">
        <v>1855</v>
      </c>
      <c r="B373" s="196" t="s">
        <v>1974</v>
      </c>
      <c r="C373" s="197" t="s">
        <v>1848</v>
      </c>
      <c r="D373" s="196" t="s">
        <v>88</v>
      </c>
      <c r="E373" s="196" t="s">
        <v>3011</v>
      </c>
      <c r="F373" s="197" t="s">
        <v>3012</v>
      </c>
      <c r="G373" s="196" t="s">
        <v>3013</v>
      </c>
      <c r="I373" s="198" t="s">
        <v>874</v>
      </c>
      <c r="J373" s="199">
        <v>5</v>
      </c>
      <c r="K373" s="198" t="s">
        <v>3065</v>
      </c>
      <c r="L373" s="332"/>
      <c r="M373" s="199">
        <v>7</v>
      </c>
      <c r="N373" s="198" t="s">
        <v>3066</v>
      </c>
      <c r="O373" s="199" t="s">
        <v>1628</v>
      </c>
      <c r="P373" s="201">
        <v>1</v>
      </c>
      <c r="Q373" s="201">
        <v>1</v>
      </c>
      <c r="R373" s="332"/>
      <c r="S373" s="199">
        <v>12</v>
      </c>
      <c r="T373" s="198" t="s">
        <v>3067</v>
      </c>
      <c r="U373" s="198" t="s">
        <v>3075</v>
      </c>
      <c r="V373" s="332"/>
      <c r="W373" s="202">
        <v>43832</v>
      </c>
      <c r="X373" s="202">
        <v>43982</v>
      </c>
      <c r="Y373" s="198" t="s">
        <v>3076</v>
      </c>
      <c r="Z373" s="203">
        <v>0.35</v>
      </c>
      <c r="AA373" s="204">
        <v>0</v>
      </c>
      <c r="AB373" s="198" t="s">
        <v>2214</v>
      </c>
      <c r="AC373" s="332"/>
      <c r="AD373" s="204">
        <v>0.11</v>
      </c>
      <c r="AE373" s="198" t="s">
        <v>3077</v>
      </c>
      <c r="AF373" s="332"/>
      <c r="AG373" s="204">
        <v>0</v>
      </c>
      <c r="AH373" s="198" t="s">
        <v>2214</v>
      </c>
      <c r="AI373" s="332"/>
      <c r="AJ373" s="204">
        <v>0</v>
      </c>
      <c r="AK373" s="198" t="s">
        <v>2214</v>
      </c>
      <c r="AL373" s="332"/>
      <c r="AM373" s="204">
        <v>0.24</v>
      </c>
      <c r="AN373" s="198" t="s">
        <v>3078</v>
      </c>
      <c r="AO373" s="332"/>
    </row>
    <row r="374" spans="1:41" x14ac:dyDescent="0.3">
      <c r="A374" s="196" t="s">
        <v>1855</v>
      </c>
      <c r="B374" s="196" t="s">
        <v>1974</v>
      </c>
      <c r="C374" s="197" t="s">
        <v>1848</v>
      </c>
      <c r="D374" s="196" t="s">
        <v>88</v>
      </c>
      <c r="E374" s="196" t="s">
        <v>3011</v>
      </c>
      <c r="F374" s="197" t="s">
        <v>3012</v>
      </c>
      <c r="G374" s="196" t="s">
        <v>3013</v>
      </c>
      <c r="I374" s="198" t="s">
        <v>1977</v>
      </c>
      <c r="J374" s="199">
        <v>6</v>
      </c>
      <c r="K374" s="198" t="s">
        <v>3079</v>
      </c>
      <c r="L374" s="331">
        <v>7.4999999999999997E-2</v>
      </c>
      <c r="M374" s="199">
        <v>8</v>
      </c>
      <c r="N374" s="198" t="s">
        <v>3080</v>
      </c>
      <c r="O374" s="199" t="s">
        <v>1628</v>
      </c>
      <c r="P374" s="201">
        <v>1</v>
      </c>
      <c r="Q374" s="201">
        <v>0.12</v>
      </c>
      <c r="R374" s="331">
        <v>7.4999999999999997E-2</v>
      </c>
      <c r="S374" s="199">
        <v>15</v>
      </c>
      <c r="T374" s="198" t="s">
        <v>3081</v>
      </c>
      <c r="U374" s="198" t="s">
        <v>3082</v>
      </c>
      <c r="V374" s="331">
        <v>0.03</v>
      </c>
      <c r="W374" s="202">
        <v>43832</v>
      </c>
      <c r="X374" s="202">
        <v>43982</v>
      </c>
      <c r="Y374" s="198" t="s">
        <v>3083</v>
      </c>
      <c r="Z374" s="203">
        <v>0.6</v>
      </c>
      <c r="AA374" s="204">
        <v>0</v>
      </c>
      <c r="AB374" s="198" t="s">
        <v>2214</v>
      </c>
      <c r="AC374" s="331">
        <v>0</v>
      </c>
      <c r="AD374" s="204">
        <v>0</v>
      </c>
      <c r="AE374" s="198" t="s">
        <v>2214</v>
      </c>
      <c r="AF374" s="331">
        <v>0.1</v>
      </c>
      <c r="AG374" s="204">
        <v>0.6</v>
      </c>
      <c r="AH374" s="198" t="s">
        <v>3084</v>
      </c>
      <c r="AI374" s="331">
        <v>0.7</v>
      </c>
      <c r="AJ374" s="204">
        <v>0</v>
      </c>
      <c r="AK374" s="198" t="s">
        <v>2214</v>
      </c>
      <c r="AL374" s="331">
        <v>0.1</v>
      </c>
      <c r="AM374" s="204">
        <v>0</v>
      </c>
      <c r="AN374" s="198" t="s">
        <v>2214</v>
      </c>
      <c r="AO374" s="331">
        <v>0.1</v>
      </c>
    </row>
    <row r="375" spans="1:41" x14ac:dyDescent="0.3">
      <c r="A375" s="196" t="s">
        <v>1855</v>
      </c>
      <c r="B375" s="196" t="s">
        <v>1974</v>
      </c>
      <c r="C375" s="197" t="s">
        <v>1848</v>
      </c>
      <c r="D375" s="196" t="s">
        <v>88</v>
      </c>
      <c r="E375" s="196" t="s">
        <v>3011</v>
      </c>
      <c r="F375" s="197" t="s">
        <v>3012</v>
      </c>
      <c r="G375" s="196" t="s">
        <v>3013</v>
      </c>
      <c r="I375" s="198" t="s">
        <v>1977</v>
      </c>
      <c r="J375" s="199">
        <v>6</v>
      </c>
      <c r="K375" s="198" t="s">
        <v>3079</v>
      </c>
      <c r="L375" s="333"/>
      <c r="M375" s="199">
        <v>8</v>
      </c>
      <c r="N375" s="198" t="s">
        <v>3080</v>
      </c>
      <c r="O375" s="199" t="s">
        <v>1628</v>
      </c>
      <c r="P375" s="201">
        <v>1</v>
      </c>
      <c r="Q375" s="201">
        <v>0.12</v>
      </c>
      <c r="R375" s="333"/>
      <c r="S375" s="199">
        <v>15</v>
      </c>
      <c r="T375" s="198" t="s">
        <v>3081</v>
      </c>
      <c r="U375" s="198" t="s">
        <v>3082</v>
      </c>
      <c r="V375" s="332"/>
      <c r="W375" s="202">
        <v>43832</v>
      </c>
      <c r="X375" s="202">
        <v>43982</v>
      </c>
      <c r="Y375" s="198" t="s">
        <v>3085</v>
      </c>
      <c r="Z375" s="203">
        <v>0.4</v>
      </c>
      <c r="AA375" s="204">
        <v>0</v>
      </c>
      <c r="AB375" s="198" t="s">
        <v>2214</v>
      </c>
      <c r="AC375" s="332"/>
      <c r="AD375" s="204">
        <v>0.1</v>
      </c>
      <c r="AE375" s="198" t="s">
        <v>3086</v>
      </c>
      <c r="AF375" s="332"/>
      <c r="AG375" s="204">
        <v>0.1</v>
      </c>
      <c r="AH375" s="198" t="s">
        <v>3086</v>
      </c>
      <c r="AI375" s="332"/>
      <c r="AJ375" s="204">
        <v>0.1</v>
      </c>
      <c r="AK375" s="198" t="s">
        <v>3086</v>
      </c>
      <c r="AL375" s="332"/>
      <c r="AM375" s="204">
        <v>0.1</v>
      </c>
      <c r="AN375" s="198" t="s">
        <v>3086</v>
      </c>
      <c r="AO375" s="332"/>
    </row>
    <row r="376" spans="1:41" x14ac:dyDescent="0.3">
      <c r="A376" s="196" t="s">
        <v>1855</v>
      </c>
      <c r="B376" s="196" t="s">
        <v>1974</v>
      </c>
      <c r="C376" s="197" t="s">
        <v>1848</v>
      </c>
      <c r="D376" s="196" t="s">
        <v>88</v>
      </c>
      <c r="E376" s="196" t="s">
        <v>3011</v>
      </c>
      <c r="F376" s="197" t="s">
        <v>3012</v>
      </c>
      <c r="G376" s="196" t="s">
        <v>3013</v>
      </c>
      <c r="I376" s="198" t="s">
        <v>1977</v>
      </c>
      <c r="J376" s="199">
        <v>6</v>
      </c>
      <c r="K376" s="198" t="s">
        <v>3079</v>
      </c>
      <c r="L376" s="333"/>
      <c r="M376" s="199">
        <v>8</v>
      </c>
      <c r="N376" s="198" t="s">
        <v>3080</v>
      </c>
      <c r="O376" s="199" t="s">
        <v>1628</v>
      </c>
      <c r="P376" s="201">
        <v>1</v>
      </c>
      <c r="Q376" s="201">
        <v>0.12</v>
      </c>
      <c r="R376" s="333"/>
      <c r="S376" s="199">
        <v>16</v>
      </c>
      <c r="T376" s="198" t="s">
        <v>3087</v>
      </c>
      <c r="U376" s="198" t="s">
        <v>3082</v>
      </c>
      <c r="V376" s="331">
        <v>4.4999999999999998E-2</v>
      </c>
      <c r="W376" s="202">
        <v>43832</v>
      </c>
      <c r="X376" s="202">
        <v>43982</v>
      </c>
      <c r="Y376" s="198" t="s">
        <v>3088</v>
      </c>
      <c r="Z376" s="203">
        <v>0.8</v>
      </c>
      <c r="AA376" s="204">
        <v>0</v>
      </c>
      <c r="AB376" s="198" t="s">
        <v>2214</v>
      </c>
      <c r="AC376" s="331">
        <v>0</v>
      </c>
      <c r="AD376" s="204">
        <v>0.2</v>
      </c>
      <c r="AE376" s="198" t="s">
        <v>3089</v>
      </c>
      <c r="AF376" s="331">
        <v>0.2</v>
      </c>
      <c r="AG376" s="204">
        <v>0.2</v>
      </c>
      <c r="AH376" s="198" t="s">
        <v>3089</v>
      </c>
      <c r="AI376" s="331">
        <v>0.2</v>
      </c>
      <c r="AJ376" s="204">
        <v>0.2</v>
      </c>
      <c r="AK376" s="198" t="s">
        <v>3089</v>
      </c>
      <c r="AL376" s="331">
        <v>0.2</v>
      </c>
      <c r="AM376" s="204">
        <v>0.2</v>
      </c>
      <c r="AN376" s="198" t="s">
        <v>3089</v>
      </c>
      <c r="AO376" s="331">
        <v>0.4</v>
      </c>
    </row>
    <row r="377" spans="1:41" x14ac:dyDescent="0.3">
      <c r="A377" s="196" t="s">
        <v>1855</v>
      </c>
      <c r="B377" s="196" t="s">
        <v>1974</v>
      </c>
      <c r="C377" s="197" t="s">
        <v>1848</v>
      </c>
      <c r="D377" s="196" t="s">
        <v>88</v>
      </c>
      <c r="E377" s="196" t="s">
        <v>3011</v>
      </c>
      <c r="F377" s="197" t="s">
        <v>3012</v>
      </c>
      <c r="G377" s="196" t="s">
        <v>3013</v>
      </c>
      <c r="I377" s="198" t="s">
        <v>1977</v>
      </c>
      <c r="J377" s="199">
        <v>6</v>
      </c>
      <c r="K377" s="198" t="s">
        <v>3079</v>
      </c>
      <c r="L377" s="332"/>
      <c r="M377" s="199">
        <v>8</v>
      </c>
      <c r="N377" s="198" t="s">
        <v>3080</v>
      </c>
      <c r="O377" s="199" t="s">
        <v>1628</v>
      </c>
      <c r="P377" s="201">
        <v>1</v>
      </c>
      <c r="Q377" s="201">
        <v>0.12</v>
      </c>
      <c r="R377" s="332"/>
      <c r="S377" s="199">
        <v>16</v>
      </c>
      <c r="T377" s="198" t="s">
        <v>3087</v>
      </c>
      <c r="U377" s="198" t="s">
        <v>3082</v>
      </c>
      <c r="V377" s="332"/>
      <c r="W377" s="202">
        <v>43832</v>
      </c>
      <c r="X377" s="202">
        <v>43982</v>
      </c>
      <c r="Y377" s="198" t="s">
        <v>3090</v>
      </c>
      <c r="Z377" s="203">
        <v>0.2</v>
      </c>
      <c r="AA377" s="204">
        <v>0</v>
      </c>
      <c r="AB377" s="198" t="s">
        <v>2214</v>
      </c>
      <c r="AC377" s="332"/>
      <c r="AD377" s="204">
        <v>0</v>
      </c>
      <c r="AE377" s="198" t="s">
        <v>2214</v>
      </c>
      <c r="AF377" s="332"/>
      <c r="AG377" s="204">
        <v>0</v>
      </c>
      <c r="AH377" s="198" t="s">
        <v>2214</v>
      </c>
      <c r="AI377" s="332"/>
      <c r="AJ377" s="204">
        <v>0</v>
      </c>
      <c r="AK377" s="198" t="s">
        <v>2214</v>
      </c>
      <c r="AL377" s="332"/>
      <c r="AM377" s="204">
        <v>0.2</v>
      </c>
      <c r="AN377" s="198" t="s">
        <v>3091</v>
      </c>
      <c r="AO377" s="332"/>
    </row>
  </sheetData>
  <sheetProtection autoFilter="0" pivotTables="0"/>
  <mergeCells count="842">
    <mergeCell ref="AM10:AO10"/>
    <mergeCell ref="C2:BG5"/>
    <mergeCell ref="A2:B5"/>
    <mergeCell ref="A6:BJ6"/>
    <mergeCell ref="A7:BJ7"/>
    <mergeCell ref="BH2:BJ2"/>
    <mergeCell ref="BH3:BJ3"/>
    <mergeCell ref="BH4:BJ4"/>
    <mergeCell ref="BH5:BJ5"/>
    <mergeCell ref="A10:H10"/>
    <mergeCell ref="I10:L10"/>
    <mergeCell ref="M10:R10"/>
    <mergeCell ref="S10:X10"/>
    <mergeCell ref="Y10:Z10"/>
    <mergeCell ref="AA10:AC10"/>
    <mergeCell ref="AD10:AF10"/>
    <mergeCell ref="AG10:AI10"/>
    <mergeCell ref="AJ10:AL10"/>
    <mergeCell ref="AI12:AI14"/>
    <mergeCell ref="AL12:AL14"/>
    <mergeCell ref="AO12:AO14"/>
    <mergeCell ref="V15:V16"/>
    <mergeCell ref="AC15:AC16"/>
    <mergeCell ref="AF15:AF16"/>
    <mergeCell ref="AI15:AI16"/>
    <mergeCell ref="AL15:AL16"/>
    <mergeCell ref="AO15:AO16"/>
    <mergeCell ref="V12:V14"/>
    <mergeCell ref="AC12:AC14"/>
    <mergeCell ref="AF12:AF14"/>
    <mergeCell ref="L21:L25"/>
    <mergeCell ref="R21:R25"/>
    <mergeCell ref="V21:V23"/>
    <mergeCell ref="AC21:AC23"/>
    <mergeCell ref="AF21:AF23"/>
    <mergeCell ref="AI17:AI18"/>
    <mergeCell ref="AL17:AL18"/>
    <mergeCell ref="AO17:AO18"/>
    <mergeCell ref="V19:V20"/>
    <mergeCell ref="AC19:AC20"/>
    <mergeCell ref="AF19:AF20"/>
    <mergeCell ref="AI19:AI20"/>
    <mergeCell ref="AL19:AL20"/>
    <mergeCell ref="AO19:AO20"/>
    <mergeCell ref="L12:L20"/>
    <mergeCell ref="R12:R20"/>
    <mergeCell ref="V17:V18"/>
    <mergeCell ref="AC17:AC18"/>
    <mergeCell ref="AF17:AF18"/>
    <mergeCell ref="AI21:AI23"/>
    <mergeCell ref="AL21:AL23"/>
    <mergeCell ref="AO21:AO23"/>
    <mergeCell ref="V24:V25"/>
    <mergeCell ref="AC24:AC25"/>
    <mergeCell ref="AF24:AF25"/>
    <mergeCell ref="AI24:AI25"/>
    <mergeCell ref="AL24:AL25"/>
    <mergeCell ref="AO24:AO25"/>
    <mergeCell ref="L26:L41"/>
    <mergeCell ref="R26:R27"/>
    <mergeCell ref="V26:V27"/>
    <mergeCell ref="AC26:AC27"/>
    <mergeCell ref="AF26:AF27"/>
    <mergeCell ref="V32:V35"/>
    <mergeCell ref="AC32:AC35"/>
    <mergeCell ref="AF32:AF35"/>
    <mergeCell ref="V38:V39"/>
    <mergeCell ref="AC38:AC39"/>
    <mergeCell ref="AF38:AF39"/>
    <mergeCell ref="AI26:AI27"/>
    <mergeCell ref="AL26:AL27"/>
    <mergeCell ref="AO26:AO27"/>
    <mergeCell ref="R28:R41"/>
    <mergeCell ref="V28:V29"/>
    <mergeCell ref="AC28:AC29"/>
    <mergeCell ref="AF28:AF29"/>
    <mergeCell ref="AI28:AI29"/>
    <mergeCell ref="AL28:AL29"/>
    <mergeCell ref="AO28:AO29"/>
    <mergeCell ref="V30:V31"/>
    <mergeCell ref="AC30:AC31"/>
    <mergeCell ref="AF30:AF31"/>
    <mergeCell ref="AI30:AI31"/>
    <mergeCell ref="AL30:AL31"/>
    <mergeCell ref="AO30:AO31"/>
    <mergeCell ref="AI32:AI35"/>
    <mergeCell ref="AL32:AL35"/>
    <mergeCell ref="AO32:AO35"/>
    <mergeCell ref="V36:V37"/>
    <mergeCell ref="AC36:AC37"/>
    <mergeCell ref="AF36:AF37"/>
    <mergeCell ref="AI36:AI37"/>
    <mergeCell ref="AL36:AL37"/>
    <mergeCell ref="AO36:AO37"/>
    <mergeCell ref="AI38:AI39"/>
    <mergeCell ref="AL38:AL39"/>
    <mergeCell ref="AO38:AO39"/>
    <mergeCell ref="V40:V41"/>
    <mergeCell ref="AC40:AC41"/>
    <mergeCell ref="AF40:AF41"/>
    <mergeCell ref="AI40:AI41"/>
    <mergeCell ref="AL40:AL41"/>
    <mergeCell ref="AO40:AO41"/>
    <mergeCell ref="L46:L49"/>
    <mergeCell ref="R46:R49"/>
    <mergeCell ref="V46:V49"/>
    <mergeCell ref="AC46:AC49"/>
    <mergeCell ref="AF46:AF49"/>
    <mergeCell ref="AI42:AI43"/>
    <mergeCell ref="AL42:AL43"/>
    <mergeCell ref="AO42:AO43"/>
    <mergeCell ref="V44:V45"/>
    <mergeCell ref="AC44:AC45"/>
    <mergeCell ref="AF44:AF45"/>
    <mergeCell ref="AI44:AI45"/>
    <mergeCell ref="AL44:AL45"/>
    <mergeCell ref="AO44:AO45"/>
    <mergeCell ref="L42:L45"/>
    <mergeCell ref="R42:R45"/>
    <mergeCell ref="V42:V43"/>
    <mergeCell ref="AC42:AC43"/>
    <mergeCell ref="AF42:AF43"/>
    <mergeCell ref="L50:L66"/>
    <mergeCell ref="R50:R51"/>
    <mergeCell ref="V50:V51"/>
    <mergeCell ref="AC50:AC51"/>
    <mergeCell ref="AF50:AF51"/>
    <mergeCell ref="AI50:AI51"/>
    <mergeCell ref="AL50:AL51"/>
    <mergeCell ref="AO50:AO51"/>
    <mergeCell ref="R52:R62"/>
    <mergeCell ref="V52:V54"/>
    <mergeCell ref="AC52:AC54"/>
    <mergeCell ref="AF52:AF54"/>
    <mergeCell ref="AI52:AI54"/>
    <mergeCell ref="AL52:AL54"/>
    <mergeCell ref="AO52:AO54"/>
    <mergeCell ref="V55:V58"/>
    <mergeCell ref="AC55:AC58"/>
    <mergeCell ref="AF55:AF58"/>
    <mergeCell ref="AI55:AI58"/>
    <mergeCell ref="AL55:AL58"/>
    <mergeCell ref="AO55:AO58"/>
    <mergeCell ref="AI46:AI49"/>
    <mergeCell ref="AL46:AL49"/>
    <mergeCell ref="AO46:AO49"/>
    <mergeCell ref="AO59:AO60"/>
    <mergeCell ref="V61:V62"/>
    <mergeCell ref="AC61:AC62"/>
    <mergeCell ref="AF61:AF62"/>
    <mergeCell ref="AI61:AI62"/>
    <mergeCell ref="AL61:AL62"/>
    <mergeCell ref="AO61:AO62"/>
    <mergeCell ref="V59:V60"/>
    <mergeCell ref="AC59:AC60"/>
    <mergeCell ref="AF59:AF60"/>
    <mergeCell ref="AI59:AI60"/>
    <mergeCell ref="AL59:AL60"/>
    <mergeCell ref="AL63:AL64"/>
    <mergeCell ref="AO63:AO64"/>
    <mergeCell ref="V65:V66"/>
    <mergeCell ref="AC65:AC66"/>
    <mergeCell ref="AF65:AF66"/>
    <mergeCell ref="AI65:AI66"/>
    <mergeCell ref="AL65:AL66"/>
    <mergeCell ref="AO65:AO66"/>
    <mergeCell ref="R63:R66"/>
    <mergeCell ref="V63:V64"/>
    <mergeCell ref="AC63:AC64"/>
    <mergeCell ref="AF63:AF64"/>
    <mergeCell ref="AI63:AI64"/>
    <mergeCell ref="L71:L77"/>
    <mergeCell ref="R71:R77"/>
    <mergeCell ref="V72:V74"/>
    <mergeCell ref="AC72:AC74"/>
    <mergeCell ref="AF72:AF74"/>
    <mergeCell ref="AI67:AI68"/>
    <mergeCell ref="AL67:AL68"/>
    <mergeCell ref="AO67:AO68"/>
    <mergeCell ref="V69:V70"/>
    <mergeCell ref="AC69:AC70"/>
    <mergeCell ref="AF69:AF70"/>
    <mergeCell ref="AI69:AI70"/>
    <mergeCell ref="AL69:AL70"/>
    <mergeCell ref="AO69:AO70"/>
    <mergeCell ref="L67:L70"/>
    <mergeCell ref="R67:R70"/>
    <mergeCell ref="V67:V68"/>
    <mergeCell ref="AC67:AC68"/>
    <mergeCell ref="AF67:AF68"/>
    <mergeCell ref="AI72:AI74"/>
    <mergeCell ref="AL72:AL74"/>
    <mergeCell ref="AO72:AO74"/>
    <mergeCell ref="V75:V77"/>
    <mergeCell ref="AC75:AC77"/>
    <mergeCell ref="AF75:AF77"/>
    <mergeCell ref="AI75:AI77"/>
    <mergeCell ref="AL75:AL77"/>
    <mergeCell ref="AO75:AO77"/>
    <mergeCell ref="AI78:AI81"/>
    <mergeCell ref="AL78:AL81"/>
    <mergeCell ref="AO78:AO81"/>
    <mergeCell ref="R84:R91"/>
    <mergeCell ref="V84:V86"/>
    <mergeCell ref="AC84:AC86"/>
    <mergeCell ref="AF84:AF86"/>
    <mergeCell ref="AI84:AI86"/>
    <mergeCell ref="AL84:AL86"/>
    <mergeCell ref="AO84:AO86"/>
    <mergeCell ref="V88:V90"/>
    <mergeCell ref="AC88:AC90"/>
    <mergeCell ref="AF88:AF90"/>
    <mergeCell ref="AI88:AI90"/>
    <mergeCell ref="AL88:AL90"/>
    <mergeCell ref="AO88:AO90"/>
    <mergeCell ref="R78:R83"/>
    <mergeCell ref="V78:V81"/>
    <mergeCell ref="AC78:AC81"/>
    <mergeCell ref="AF78:AF81"/>
    <mergeCell ref="R92:R98"/>
    <mergeCell ref="V97:V98"/>
    <mergeCell ref="AC97:AC98"/>
    <mergeCell ref="AF97:AF98"/>
    <mergeCell ref="AI92:AI94"/>
    <mergeCell ref="AL92:AL94"/>
    <mergeCell ref="AO92:AO94"/>
    <mergeCell ref="V95:V96"/>
    <mergeCell ref="AC95:AC96"/>
    <mergeCell ref="AF95:AF96"/>
    <mergeCell ref="AI95:AI96"/>
    <mergeCell ref="AL95:AL96"/>
    <mergeCell ref="AO95:AO96"/>
    <mergeCell ref="V92:V94"/>
    <mergeCell ref="AC92:AC94"/>
    <mergeCell ref="AF92:AF94"/>
    <mergeCell ref="R99:R104"/>
    <mergeCell ref="V99:V100"/>
    <mergeCell ref="AC99:AC100"/>
    <mergeCell ref="AF99:AF100"/>
    <mergeCell ref="AI99:AI100"/>
    <mergeCell ref="AL99:AL100"/>
    <mergeCell ref="AO99:AO100"/>
    <mergeCell ref="V101:V104"/>
    <mergeCell ref="AC101:AC104"/>
    <mergeCell ref="AF101:AF104"/>
    <mergeCell ref="AI101:AI104"/>
    <mergeCell ref="AL101:AL104"/>
    <mergeCell ref="AO101:AO104"/>
    <mergeCell ref="AI106:AI107"/>
    <mergeCell ref="AL106:AL107"/>
    <mergeCell ref="AO106:AO107"/>
    <mergeCell ref="L108:L111"/>
    <mergeCell ref="R108:R111"/>
    <mergeCell ref="V108:V109"/>
    <mergeCell ref="AC108:AC109"/>
    <mergeCell ref="AF108:AF109"/>
    <mergeCell ref="AI108:AI109"/>
    <mergeCell ref="AL108:AL109"/>
    <mergeCell ref="AO108:AO109"/>
    <mergeCell ref="V110:V111"/>
    <mergeCell ref="AC110:AC111"/>
    <mergeCell ref="AF110:AF111"/>
    <mergeCell ref="AI110:AI111"/>
    <mergeCell ref="AL110:AL111"/>
    <mergeCell ref="L78:L107"/>
    <mergeCell ref="R105:R107"/>
    <mergeCell ref="V106:V107"/>
    <mergeCell ref="AC106:AC107"/>
    <mergeCell ref="AF106:AF107"/>
    <mergeCell ref="AI97:AI98"/>
    <mergeCell ref="AL97:AL98"/>
    <mergeCell ref="AO97:AO98"/>
    <mergeCell ref="L116:L123"/>
    <mergeCell ref="R116:R123"/>
    <mergeCell ref="V116:V119"/>
    <mergeCell ref="AC116:AC119"/>
    <mergeCell ref="AF116:AF119"/>
    <mergeCell ref="AO110:AO111"/>
    <mergeCell ref="L112:L115"/>
    <mergeCell ref="R112:R115"/>
    <mergeCell ref="V112:V113"/>
    <mergeCell ref="AC112:AC113"/>
    <mergeCell ref="AF112:AF113"/>
    <mergeCell ref="AI112:AI113"/>
    <mergeCell ref="AL112:AL113"/>
    <mergeCell ref="AO112:AO113"/>
    <mergeCell ref="V114:V115"/>
    <mergeCell ref="AC114:AC115"/>
    <mergeCell ref="AF114:AF115"/>
    <mergeCell ref="AI114:AI115"/>
    <mergeCell ref="AL114:AL115"/>
    <mergeCell ref="AO114:AO115"/>
    <mergeCell ref="AI116:AI119"/>
    <mergeCell ref="AL116:AL119"/>
    <mergeCell ref="AO116:AO119"/>
    <mergeCell ref="V120:V123"/>
    <mergeCell ref="AC120:AC123"/>
    <mergeCell ref="AF120:AF123"/>
    <mergeCell ref="AI120:AI123"/>
    <mergeCell ref="AL120:AL123"/>
    <mergeCell ref="AO120:AO123"/>
    <mergeCell ref="AI124:AI126"/>
    <mergeCell ref="AL124:AL126"/>
    <mergeCell ref="AO124:AO126"/>
    <mergeCell ref="L128:L179"/>
    <mergeCell ref="R128:R132"/>
    <mergeCell ref="V128:V129"/>
    <mergeCell ref="AC128:AC129"/>
    <mergeCell ref="AF128:AF129"/>
    <mergeCell ref="AI128:AI129"/>
    <mergeCell ref="AL128:AL129"/>
    <mergeCell ref="AO128:AO129"/>
    <mergeCell ref="R133:R137"/>
    <mergeCell ref="V133:V134"/>
    <mergeCell ref="AC133:AC134"/>
    <mergeCell ref="AF133:AF134"/>
    <mergeCell ref="AI133:AI134"/>
    <mergeCell ref="L124:L126"/>
    <mergeCell ref="R124:R126"/>
    <mergeCell ref="V124:V126"/>
    <mergeCell ref="AC124:AC126"/>
    <mergeCell ref="AF124:AF126"/>
    <mergeCell ref="AF148:AF154"/>
    <mergeCell ref="AI148:AI154"/>
    <mergeCell ref="AL133:AL134"/>
    <mergeCell ref="AO133:AO134"/>
    <mergeCell ref="V135:V137"/>
    <mergeCell ref="AC135:AC137"/>
    <mergeCell ref="AF135:AF137"/>
    <mergeCell ref="AI135:AI137"/>
    <mergeCell ref="AL135:AL137"/>
    <mergeCell ref="AO135:AO137"/>
    <mergeCell ref="AL144:AL145"/>
    <mergeCell ref="AO144:AO145"/>
    <mergeCell ref="V146:V147"/>
    <mergeCell ref="AC146:AC147"/>
    <mergeCell ref="AF146:AF147"/>
    <mergeCell ref="AI146:AI147"/>
    <mergeCell ref="AL146:AL147"/>
    <mergeCell ref="AO146:AO147"/>
    <mergeCell ref="AL138:AL140"/>
    <mergeCell ref="AO138:AO140"/>
    <mergeCell ref="V141:V143"/>
    <mergeCell ref="AC141:AC143"/>
    <mergeCell ref="AF141:AF143"/>
    <mergeCell ref="AI141:AI143"/>
    <mergeCell ref="AL141:AL143"/>
    <mergeCell ref="AO141:AO143"/>
    <mergeCell ref="V138:V140"/>
    <mergeCell ref="AC138:AC140"/>
    <mergeCell ref="AF138:AF140"/>
    <mergeCell ref="AI138:AI140"/>
    <mergeCell ref="V144:V145"/>
    <mergeCell ref="AC144:AC145"/>
    <mergeCell ref="AF144:AF145"/>
    <mergeCell ref="AI144:AI145"/>
    <mergeCell ref="AC162:AC164"/>
    <mergeCell ref="AF162:AF164"/>
    <mergeCell ref="AI162:AI164"/>
    <mergeCell ref="AL162:AL164"/>
    <mergeCell ref="AO162:AO164"/>
    <mergeCell ref="AL148:AL154"/>
    <mergeCell ref="AO148:AO154"/>
    <mergeCell ref="R155:R164"/>
    <mergeCell ref="V155:V157"/>
    <mergeCell ref="AC155:AC157"/>
    <mergeCell ref="AF155:AF157"/>
    <mergeCell ref="AI155:AI157"/>
    <mergeCell ref="AL155:AL157"/>
    <mergeCell ref="AO155:AO157"/>
    <mergeCell ref="V158:V161"/>
    <mergeCell ref="AC158:AC161"/>
    <mergeCell ref="AF158:AF161"/>
    <mergeCell ref="AI158:AI161"/>
    <mergeCell ref="AL158:AL161"/>
    <mergeCell ref="AO158:AO161"/>
    <mergeCell ref="V162:V164"/>
    <mergeCell ref="R138:R154"/>
    <mergeCell ref="V148:V154"/>
    <mergeCell ref="AC148:AC154"/>
    <mergeCell ref="R165:R176"/>
    <mergeCell ref="V165:V167"/>
    <mergeCell ref="AC165:AC167"/>
    <mergeCell ref="AF165:AF167"/>
    <mergeCell ref="AI165:AI167"/>
    <mergeCell ref="V171:V173"/>
    <mergeCell ref="AC171:AC173"/>
    <mergeCell ref="AF171:AF173"/>
    <mergeCell ref="AI171:AI173"/>
    <mergeCell ref="AL171:AL173"/>
    <mergeCell ref="AO171:AO173"/>
    <mergeCell ref="V174:V176"/>
    <mergeCell ref="AC174:AC176"/>
    <mergeCell ref="AF174:AF176"/>
    <mergeCell ref="AI174:AI176"/>
    <mergeCell ref="AL174:AL176"/>
    <mergeCell ref="AO174:AO176"/>
    <mergeCell ref="AL165:AL167"/>
    <mergeCell ref="AO165:AO167"/>
    <mergeCell ref="V168:V170"/>
    <mergeCell ref="AC168:AC170"/>
    <mergeCell ref="AF168:AF170"/>
    <mergeCell ref="AI168:AI170"/>
    <mergeCell ref="AL168:AL170"/>
    <mergeCell ref="AO168:AO170"/>
    <mergeCell ref="AL178:AL179"/>
    <mergeCell ref="AO178:AO179"/>
    <mergeCell ref="L180:L187"/>
    <mergeCell ref="R180:R183"/>
    <mergeCell ref="V180:V181"/>
    <mergeCell ref="AC180:AC181"/>
    <mergeCell ref="AF180:AF181"/>
    <mergeCell ref="AI180:AI181"/>
    <mergeCell ref="AL180:AL181"/>
    <mergeCell ref="AO180:AO181"/>
    <mergeCell ref="V182:V183"/>
    <mergeCell ref="AC182:AC183"/>
    <mergeCell ref="AF182:AF183"/>
    <mergeCell ref="AI182:AI183"/>
    <mergeCell ref="AL182:AL183"/>
    <mergeCell ref="AO182:AO183"/>
    <mergeCell ref="R178:R179"/>
    <mergeCell ref="V178:V179"/>
    <mergeCell ref="AC178:AC179"/>
    <mergeCell ref="AF178:AF179"/>
    <mergeCell ref="AI178:AI179"/>
    <mergeCell ref="R184:R187"/>
    <mergeCell ref="V184:V185"/>
    <mergeCell ref="AC184:AC185"/>
    <mergeCell ref="AF184:AF185"/>
    <mergeCell ref="AI184:AI185"/>
    <mergeCell ref="AI188:AI189"/>
    <mergeCell ref="AL188:AL189"/>
    <mergeCell ref="AO188:AO189"/>
    <mergeCell ref="V191:V194"/>
    <mergeCell ref="AC191:AC194"/>
    <mergeCell ref="AF191:AF194"/>
    <mergeCell ref="AF188:AF189"/>
    <mergeCell ref="AL184:AL185"/>
    <mergeCell ref="AO184:AO185"/>
    <mergeCell ref="V186:V187"/>
    <mergeCell ref="AC186:AC187"/>
    <mergeCell ref="AF186:AF187"/>
    <mergeCell ref="AI186:AI187"/>
    <mergeCell ref="AL186:AL187"/>
    <mergeCell ref="AO186:AO187"/>
    <mergeCell ref="AI191:AI194"/>
    <mergeCell ref="AL191:AL194"/>
    <mergeCell ref="AO191:AO194"/>
    <mergeCell ref="AI198:AI199"/>
    <mergeCell ref="AL198:AL199"/>
    <mergeCell ref="AO198:AO199"/>
    <mergeCell ref="L200:L204"/>
    <mergeCell ref="R200:R201"/>
    <mergeCell ref="R202:R204"/>
    <mergeCell ref="V202:V203"/>
    <mergeCell ref="AC202:AC203"/>
    <mergeCell ref="AF202:AF203"/>
    <mergeCell ref="AI202:AI203"/>
    <mergeCell ref="AL202:AL203"/>
    <mergeCell ref="AO202:AO203"/>
    <mergeCell ref="L196:L199"/>
    <mergeCell ref="R196:R199"/>
    <mergeCell ref="V198:V199"/>
    <mergeCell ref="AC198:AC199"/>
    <mergeCell ref="AF198:AF199"/>
    <mergeCell ref="L188:L195"/>
    <mergeCell ref="R188:R194"/>
    <mergeCell ref="V188:V189"/>
    <mergeCell ref="AC188:AC189"/>
    <mergeCell ref="L205:L222"/>
    <mergeCell ref="R205:R209"/>
    <mergeCell ref="V205:V207"/>
    <mergeCell ref="AC205:AC207"/>
    <mergeCell ref="AF205:AF207"/>
    <mergeCell ref="R210:R213"/>
    <mergeCell ref="V210:V211"/>
    <mergeCell ref="AC210:AC211"/>
    <mergeCell ref="AF210:AF211"/>
    <mergeCell ref="R214:R219"/>
    <mergeCell ref="V214:V217"/>
    <mergeCell ref="AC214:AC217"/>
    <mergeCell ref="AF214:AF217"/>
    <mergeCell ref="AI205:AI207"/>
    <mergeCell ref="AL205:AL207"/>
    <mergeCell ref="AO205:AO207"/>
    <mergeCell ref="V208:V209"/>
    <mergeCell ref="AC208:AC209"/>
    <mergeCell ref="AF208:AF209"/>
    <mergeCell ref="AI208:AI209"/>
    <mergeCell ref="AL208:AL209"/>
    <mergeCell ref="AO208:AO209"/>
    <mergeCell ref="AI210:AI211"/>
    <mergeCell ref="AL210:AL211"/>
    <mergeCell ref="AO210:AO211"/>
    <mergeCell ref="V212:V213"/>
    <mergeCell ref="AC212:AC213"/>
    <mergeCell ref="AF212:AF213"/>
    <mergeCell ref="AI212:AI213"/>
    <mergeCell ref="AL212:AL213"/>
    <mergeCell ref="AO212:AO213"/>
    <mergeCell ref="AI214:AI217"/>
    <mergeCell ref="AL214:AL217"/>
    <mergeCell ref="AO214:AO217"/>
    <mergeCell ref="R220:R222"/>
    <mergeCell ref="V220:V221"/>
    <mergeCell ref="AC220:AC221"/>
    <mergeCell ref="AF220:AF221"/>
    <mergeCell ref="AI220:AI221"/>
    <mergeCell ref="AL220:AL221"/>
    <mergeCell ref="AO220:AO221"/>
    <mergeCell ref="AI223:AI225"/>
    <mergeCell ref="AL223:AL225"/>
    <mergeCell ref="AO223:AO225"/>
    <mergeCell ref="L226:L230"/>
    <mergeCell ref="R226:R230"/>
    <mergeCell ref="V226:V230"/>
    <mergeCell ref="AC226:AC230"/>
    <mergeCell ref="AF226:AF230"/>
    <mergeCell ref="AI226:AI230"/>
    <mergeCell ref="AL226:AL230"/>
    <mergeCell ref="AO226:AO230"/>
    <mergeCell ref="L223:L225"/>
    <mergeCell ref="R223:R225"/>
    <mergeCell ref="V223:V225"/>
    <mergeCell ref="AC223:AC225"/>
    <mergeCell ref="AF223:AF225"/>
    <mergeCell ref="AI231:AI232"/>
    <mergeCell ref="AL231:AL232"/>
    <mergeCell ref="AO231:AO232"/>
    <mergeCell ref="L233:L234"/>
    <mergeCell ref="R233:R234"/>
    <mergeCell ref="V233:V234"/>
    <mergeCell ref="AC233:AC234"/>
    <mergeCell ref="AF233:AF234"/>
    <mergeCell ref="AI233:AI234"/>
    <mergeCell ref="AL233:AL234"/>
    <mergeCell ref="AO233:AO234"/>
    <mergeCell ref="L231:L232"/>
    <mergeCell ref="R231:R232"/>
    <mergeCell ref="V231:V232"/>
    <mergeCell ref="AC231:AC232"/>
    <mergeCell ref="AF231:AF232"/>
    <mergeCell ref="AI235:AI236"/>
    <mergeCell ref="AL235:AL236"/>
    <mergeCell ref="AO235:AO236"/>
    <mergeCell ref="L240:L243"/>
    <mergeCell ref="R240:R241"/>
    <mergeCell ref="V240:V241"/>
    <mergeCell ref="AC240:AC241"/>
    <mergeCell ref="AF240:AF241"/>
    <mergeCell ref="AI240:AI241"/>
    <mergeCell ref="AL240:AL241"/>
    <mergeCell ref="AO240:AO241"/>
    <mergeCell ref="R242:R243"/>
    <mergeCell ref="V242:V243"/>
    <mergeCell ref="AC242:AC243"/>
    <mergeCell ref="AF242:AF243"/>
    <mergeCell ref="AI242:AI243"/>
    <mergeCell ref="L235:L238"/>
    <mergeCell ref="R235:R236"/>
    <mergeCell ref="V235:V236"/>
    <mergeCell ref="AC235:AC236"/>
    <mergeCell ref="AF235:AF236"/>
    <mergeCell ref="AL242:AL243"/>
    <mergeCell ref="AO242:AO243"/>
    <mergeCell ref="L244:L248"/>
    <mergeCell ref="R244:R245"/>
    <mergeCell ref="V244:V245"/>
    <mergeCell ref="AC244:AC245"/>
    <mergeCell ref="AF244:AF245"/>
    <mergeCell ref="AI244:AI245"/>
    <mergeCell ref="AL244:AL245"/>
    <mergeCell ref="AO244:AO245"/>
    <mergeCell ref="R246:R248"/>
    <mergeCell ref="V246:V248"/>
    <mergeCell ref="AC246:AC248"/>
    <mergeCell ref="AF246:AF248"/>
    <mergeCell ref="AI246:AI248"/>
    <mergeCell ref="AL246:AL248"/>
    <mergeCell ref="AO246:AO248"/>
    <mergeCell ref="L249:L256"/>
    <mergeCell ref="R249:R256"/>
    <mergeCell ref="V249:V250"/>
    <mergeCell ref="AC249:AC250"/>
    <mergeCell ref="AF249:AF250"/>
    <mergeCell ref="AI249:AI250"/>
    <mergeCell ref="AL249:AL250"/>
    <mergeCell ref="AO249:AO250"/>
    <mergeCell ref="V251:V254"/>
    <mergeCell ref="AC251:AC254"/>
    <mergeCell ref="AF251:AF254"/>
    <mergeCell ref="AI251:AI254"/>
    <mergeCell ref="AL251:AL254"/>
    <mergeCell ref="AO251:AO254"/>
    <mergeCell ref="L264:L269"/>
    <mergeCell ref="R264:R267"/>
    <mergeCell ref="V264:V267"/>
    <mergeCell ref="AC264:AC267"/>
    <mergeCell ref="AF264:AF267"/>
    <mergeCell ref="AI257:AI260"/>
    <mergeCell ref="AL257:AL260"/>
    <mergeCell ref="AO257:AO260"/>
    <mergeCell ref="L261:L263"/>
    <mergeCell ref="R261:R262"/>
    <mergeCell ref="L257:L260"/>
    <mergeCell ref="R257:R260"/>
    <mergeCell ref="V257:V260"/>
    <mergeCell ref="AC257:AC260"/>
    <mergeCell ref="AF257:AF260"/>
    <mergeCell ref="AI264:AI267"/>
    <mergeCell ref="AL264:AL267"/>
    <mergeCell ref="AO264:AO267"/>
    <mergeCell ref="R268:R269"/>
    <mergeCell ref="V268:V269"/>
    <mergeCell ref="AC268:AC269"/>
    <mergeCell ref="AF268:AF269"/>
    <mergeCell ref="AI268:AI269"/>
    <mergeCell ref="AL268:AL269"/>
    <mergeCell ref="AO268:AO269"/>
    <mergeCell ref="L274:L277"/>
    <mergeCell ref="R274:R277"/>
    <mergeCell ref="V274:V275"/>
    <mergeCell ref="AC274:AC275"/>
    <mergeCell ref="AF274:AF275"/>
    <mergeCell ref="AI270:AI271"/>
    <mergeCell ref="AL270:AL271"/>
    <mergeCell ref="AO270:AO271"/>
    <mergeCell ref="V272:V273"/>
    <mergeCell ref="AC272:AC273"/>
    <mergeCell ref="AF272:AF273"/>
    <mergeCell ref="AI272:AI273"/>
    <mergeCell ref="AL272:AL273"/>
    <mergeCell ref="AO272:AO273"/>
    <mergeCell ref="L270:L273"/>
    <mergeCell ref="R270:R273"/>
    <mergeCell ref="V270:V271"/>
    <mergeCell ref="AC270:AC271"/>
    <mergeCell ref="AF270:AF271"/>
    <mergeCell ref="AI274:AI275"/>
    <mergeCell ref="AL274:AL275"/>
    <mergeCell ref="AO274:AO275"/>
    <mergeCell ref="V276:V277"/>
    <mergeCell ref="AC276:AC277"/>
    <mergeCell ref="AF276:AF277"/>
    <mergeCell ref="AI276:AI277"/>
    <mergeCell ref="AL276:AL277"/>
    <mergeCell ref="AO276:AO277"/>
    <mergeCell ref="L282:L285"/>
    <mergeCell ref="R282:R285"/>
    <mergeCell ref="V282:V285"/>
    <mergeCell ref="AC282:AC285"/>
    <mergeCell ref="AF282:AF285"/>
    <mergeCell ref="AI278:AI279"/>
    <mergeCell ref="AL278:AL279"/>
    <mergeCell ref="AO278:AO279"/>
    <mergeCell ref="V280:V281"/>
    <mergeCell ref="AC280:AC281"/>
    <mergeCell ref="AF280:AF281"/>
    <mergeCell ref="AI280:AI281"/>
    <mergeCell ref="AL280:AL281"/>
    <mergeCell ref="AO280:AO281"/>
    <mergeCell ref="L278:L281"/>
    <mergeCell ref="R278:R281"/>
    <mergeCell ref="V278:V279"/>
    <mergeCell ref="AC278:AC279"/>
    <mergeCell ref="AF278:AF279"/>
    <mergeCell ref="AI282:AI285"/>
    <mergeCell ref="AL282:AL285"/>
    <mergeCell ref="AO282:AO285"/>
    <mergeCell ref="R287:R291"/>
    <mergeCell ref="V288:V289"/>
    <mergeCell ref="AC288:AC289"/>
    <mergeCell ref="AF288:AF289"/>
    <mergeCell ref="AI288:AI289"/>
    <mergeCell ref="AL288:AL289"/>
    <mergeCell ref="AO288:AO289"/>
    <mergeCell ref="V290:V291"/>
    <mergeCell ref="AC290:AC291"/>
    <mergeCell ref="AF290:AF291"/>
    <mergeCell ref="AI290:AI291"/>
    <mergeCell ref="AL290:AL291"/>
    <mergeCell ref="AO308:AO309"/>
    <mergeCell ref="V305:V307"/>
    <mergeCell ref="AC305:AC307"/>
    <mergeCell ref="AF305:AF307"/>
    <mergeCell ref="AL294:AL295"/>
    <mergeCell ref="AO294:AO295"/>
    <mergeCell ref="L298:L301"/>
    <mergeCell ref="R298:R301"/>
    <mergeCell ref="L302:L303"/>
    <mergeCell ref="R302:R303"/>
    <mergeCell ref="R294:R297"/>
    <mergeCell ref="V294:V295"/>
    <mergeCell ref="AC294:AC295"/>
    <mergeCell ref="AF294:AF295"/>
    <mergeCell ref="AI294:AI295"/>
    <mergeCell ref="L287:L297"/>
    <mergeCell ref="AO290:AO291"/>
    <mergeCell ref="R292:R293"/>
    <mergeCell ref="V292:V293"/>
    <mergeCell ref="AC292:AC293"/>
    <mergeCell ref="AF292:AF293"/>
    <mergeCell ref="AI292:AI293"/>
    <mergeCell ref="AL292:AL293"/>
    <mergeCell ref="AO292:AO293"/>
    <mergeCell ref="AI310:AI311"/>
    <mergeCell ref="AL310:AL311"/>
    <mergeCell ref="AO310:AO311"/>
    <mergeCell ref="L312:L315"/>
    <mergeCell ref="R312:R315"/>
    <mergeCell ref="V312:V313"/>
    <mergeCell ref="AC312:AC313"/>
    <mergeCell ref="AF312:AF313"/>
    <mergeCell ref="AI312:AI313"/>
    <mergeCell ref="AL312:AL313"/>
    <mergeCell ref="AO312:AO313"/>
    <mergeCell ref="L305:L311"/>
    <mergeCell ref="R305:R311"/>
    <mergeCell ref="V310:V311"/>
    <mergeCell ref="AC310:AC311"/>
    <mergeCell ref="AF310:AF311"/>
    <mergeCell ref="AI305:AI307"/>
    <mergeCell ref="AL305:AL307"/>
    <mergeCell ref="AO305:AO307"/>
    <mergeCell ref="V308:V309"/>
    <mergeCell ref="AC308:AC309"/>
    <mergeCell ref="AF308:AF309"/>
    <mergeCell ref="AI308:AI309"/>
    <mergeCell ref="AL308:AL309"/>
    <mergeCell ref="AO333:AO334"/>
    <mergeCell ref="V331:V332"/>
    <mergeCell ref="AC331:AC332"/>
    <mergeCell ref="AF331:AF332"/>
    <mergeCell ref="AI316:AI321"/>
    <mergeCell ref="AL316:AL321"/>
    <mergeCell ref="AO316:AO321"/>
    <mergeCell ref="L322:L330"/>
    <mergeCell ref="R322:R330"/>
    <mergeCell ref="L316:L321"/>
    <mergeCell ref="R316:R321"/>
    <mergeCell ref="V316:V321"/>
    <mergeCell ref="AC316:AC321"/>
    <mergeCell ref="AF316:AF321"/>
    <mergeCell ref="AI335:AI340"/>
    <mergeCell ref="AL335:AL340"/>
    <mergeCell ref="AO335:AO340"/>
    <mergeCell ref="L341:L343"/>
    <mergeCell ref="R341:R343"/>
    <mergeCell ref="V342:V343"/>
    <mergeCell ref="AC342:AC343"/>
    <mergeCell ref="AF342:AF343"/>
    <mergeCell ref="AI342:AI343"/>
    <mergeCell ref="AL342:AL343"/>
    <mergeCell ref="AO342:AO343"/>
    <mergeCell ref="L331:L340"/>
    <mergeCell ref="R331:R340"/>
    <mergeCell ref="V335:V340"/>
    <mergeCell ref="AC335:AC340"/>
    <mergeCell ref="AF335:AF340"/>
    <mergeCell ref="AI331:AI332"/>
    <mergeCell ref="AL331:AL332"/>
    <mergeCell ref="AO331:AO332"/>
    <mergeCell ref="V333:V334"/>
    <mergeCell ref="AC333:AC334"/>
    <mergeCell ref="AF333:AF334"/>
    <mergeCell ref="AI333:AI334"/>
    <mergeCell ref="AL333:AL334"/>
    <mergeCell ref="L352:L356"/>
    <mergeCell ref="R352:R353"/>
    <mergeCell ref="R354:R355"/>
    <mergeCell ref="L357:L361"/>
    <mergeCell ref="R357:R359"/>
    <mergeCell ref="AI344:AI345"/>
    <mergeCell ref="AL344:AL345"/>
    <mergeCell ref="AO344:AO345"/>
    <mergeCell ref="L346:L351"/>
    <mergeCell ref="R346:R349"/>
    <mergeCell ref="R350:R351"/>
    <mergeCell ref="L344:L345"/>
    <mergeCell ref="R344:R345"/>
    <mergeCell ref="V344:V345"/>
    <mergeCell ref="AC344:AC345"/>
    <mergeCell ref="AF344:AF345"/>
    <mergeCell ref="AO357:AO359"/>
    <mergeCell ref="R360:R361"/>
    <mergeCell ref="V360:V361"/>
    <mergeCell ref="AC360:AC361"/>
    <mergeCell ref="AF360:AF361"/>
    <mergeCell ref="AI360:AI361"/>
    <mergeCell ref="AL360:AL361"/>
    <mergeCell ref="AO360:AO361"/>
    <mergeCell ref="AO362:AO364"/>
    <mergeCell ref="L365:L370"/>
    <mergeCell ref="R365:R367"/>
    <mergeCell ref="V365:V366"/>
    <mergeCell ref="AC365:AC366"/>
    <mergeCell ref="AF365:AF366"/>
    <mergeCell ref="AI365:AI366"/>
    <mergeCell ref="AL365:AL366"/>
    <mergeCell ref="AO365:AO366"/>
    <mergeCell ref="R368:R370"/>
    <mergeCell ref="V369:V370"/>
    <mergeCell ref="AC369:AC370"/>
    <mergeCell ref="AF369:AF370"/>
    <mergeCell ref="AI369:AI370"/>
    <mergeCell ref="L362:L364"/>
    <mergeCell ref="R362:R364"/>
    <mergeCell ref="V362:V364"/>
    <mergeCell ref="AI376:AI377"/>
    <mergeCell ref="V357:V359"/>
    <mergeCell ref="AC357:AC359"/>
    <mergeCell ref="AF357:AF359"/>
    <mergeCell ref="AI357:AI359"/>
    <mergeCell ref="AL357:AL359"/>
    <mergeCell ref="AI362:AI364"/>
    <mergeCell ref="AL362:AL364"/>
    <mergeCell ref="AL376:AL377"/>
    <mergeCell ref="AO376:AO377"/>
    <mergeCell ref="AC362:AC364"/>
    <mergeCell ref="AF362:AF364"/>
    <mergeCell ref="L374:L377"/>
    <mergeCell ref="R374:R377"/>
    <mergeCell ref="V374:V375"/>
    <mergeCell ref="AC374:AC375"/>
    <mergeCell ref="AF374:AF375"/>
    <mergeCell ref="AL369:AL370"/>
    <mergeCell ref="AO369:AO370"/>
    <mergeCell ref="L371:L373"/>
    <mergeCell ref="R371:R373"/>
    <mergeCell ref="V371:V373"/>
    <mergeCell ref="AC371:AC373"/>
    <mergeCell ref="AF371:AF373"/>
    <mergeCell ref="AI371:AI373"/>
    <mergeCell ref="AL371:AL373"/>
    <mergeCell ref="AO371:AO373"/>
    <mergeCell ref="AI374:AI375"/>
    <mergeCell ref="AL374:AL375"/>
    <mergeCell ref="AO374:AO375"/>
    <mergeCell ref="V376:V377"/>
    <mergeCell ref="AC376:AC377"/>
    <mergeCell ref="AF376:AF377"/>
  </mergeCells>
  <pageMargins left="0.7" right="0.7" top="0.75" bottom="0.75" header="0.3" footer="0.3"/>
  <pageSetup orientation="portrait" horizontalDpi="4294967294"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4"/>
  <sheetViews>
    <sheetView showGridLines="0" zoomScaleNormal="100" workbookViewId="0"/>
  </sheetViews>
  <sheetFormatPr baseColWidth="10" defaultColWidth="11.44140625" defaultRowHeight="15" x14ac:dyDescent="0.25"/>
  <cols>
    <col min="1" max="1" width="15.44140625" style="14" customWidth="1"/>
    <col min="2" max="2" width="30.5546875" style="14" customWidth="1"/>
    <col min="3" max="3" width="13" style="14" customWidth="1"/>
    <col min="4" max="4" width="28.33203125" style="14" customWidth="1"/>
    <col min="5" max="5" width="32.6640625" style="14" customWidth="1"/>
    <col min="6" max="16384" width="11.44140625" style="14"/>
  </cols>
  <sheetData>
    <row r="1" spans="1:5" ht="21.75" customHeight="1" x14ac:dyDescent="0.25">
      <c r="A1" s="67"/>
      <c r="B1" s="67"/>
      <c r="C1" s="67"/>
      <c r="D1" s="67"/>
      <c r="E1" s="67"/>
    </row>
    <row r="2" spans="1:5" ht="29.25" customHeight="1" x14ac:dyDescent="0.25">
      <c r="A2" s="357"/>
      <c r="B2" s="357"/>
      <c r="C2" s="358" t="s">
        <v>228</v>
      </c>
      <c r="D2" s="359"/>
      <c r="E2" s="69" t="s">
        <v>227</v>
      </c>
    </row>
    <row r="3" spans="1:5" ht="29.25" customHeight="1" x14ac:dyDescent="0.25">
      <c r="A3" s="357"/>
      <c r="B3" s="357"/>
      <c r="C3" s="359"/>
      <c r="D3" s="359"/>
      <c r="E3" s="69" t="s">
        <v>229</v>
      </c>
    </row>
    <row r="4" spans="1:5" ht="29.25" customHeight="1" x14ac:dyDescent="0.25">
      <c r="A4" s="357"/>
      <c r="B4" s="357"/>
      <c r="C4" s="359"/>
      <c r="D4" s="359"/>
      <c r="E4" s="70" t="s">
        <v>230</v>
      </c>
    </row>
    <row r="5" spans="1:5" ht="29.25" customHeight="1" x14ac:dyDescent="0.25">
      <c r="A5" s="357"/>
      <c r="B5" s="357"/>
      <c r="C5" s="359"/>
      <c r="D5" s="359"/>
      <c r="E5" s="69" t="s">
        <v>226</v>
      </c>
    </row>
    <row r="6" spans="1:5" ht="15" customHeight="1" x14ac:dyDescent="0.3">
      <c r="A6" s="355"/>
      <c r="B6" s="355"/>
      <c r="C6" s="355"/>
      <c r="D6" s="355"/>
      <c r="E6" s="355"/>
    </row>
    <row r="7" spans="1:5" ht="15" customHeight="1" x14ac:dyDescent="0.3">
      <c r="A7" s="59"/>
      <c r="B7" s="59"/>
      <c r="C7" s="59"/>
      <c r="D7" s="59"/>
      <c r="E7" s="59"/>
    </row>
    <row r="8" spans="1:5" ht="15" customHeight="1" x14ac:dyDescent="0.3">
      <c r="A8" s="356"/>
      <c r="B8" s="356"/>
      <c r="C8" s="356"/>
      <c r="D8" s="356"/>
      <c r="E8" s="356"/>
    </row>
    <row r="9" spans="1:5" ht="39" customHeight="1" x14ac:dyDescent="0.25">
      <c r="A9" s="57" t="s">
        <v>105</v>
      </c>
      <c r="B9" s="57" t="s">
        <v>106</v>
      </c>
      <c r="C9" s="57" t="s">
        <v>107</v>
      </c>
      <c r="D9" s="57" t="s">
        <v>108</v>
      </c>
      <c r="E9" s="58" t="s">
        <v>109</v>
      </c>
    </row>
    <row r="10" spans="1:5" ht="39.6" x14ac:dyDescent="0.25">
      <c r="A10" s="360" t="s">
        <v>1827</v>
      </c>
      <c r="B10" s="194" t="s">
        <v>1828</v>
      </c>
      <c r="C10" s="194">
        <v>1093</v>
      </c>
      <c r="D10" s="194" t="s">
        <v>1829</v>
      </c>
      <c r="E10" s="195">
        <v>482647000</v>
      </c>
    </row>
    <row r="11" spans="1:5" ht="26.4" x14ac:dyDescent="0.25">
      <c r="A11" s="361"/>
      <c r="B11" s="194" t="s">
        <v>1830</v>
      </c>
      <c r="C11" s="194">
        <v>1096</v>
      </c>
      <c r="D11" s="194" t="s">
        <v>1831</v>
      </c>
      <c r="E11" s="195">
        <v>233386885000</v>
      </c>
    </row>
    <row r="12" spans="1:5" ht="26.4" x14ac:dyDescent="0.25">
      <c r="A12" s="361"/>
      <c r="B12" s="194" t="s">
        <v>1832</v>
      </c>
      <c r="C12" s="194">
        <v>1086</v>
      </c>
      <c r="D12" s="194" t="s">
        <v>1833</v>
      </c>
      <c r="E12" s="195">
        <v>18252221000</v>
      </c>
    </row>
    <row r="13" spans="1:5" ht="26.4" x14ac:dyDescent="0.25">
      <c r="A13" s="361"/>
      <c r="B13" s="194" t="s">
        <v>1832</v>
      </c>
      <c r="C13" s="194">
        <v>1098</v>
      </c>
      <c r="D13" s="194" t="s">
        <v>1834</v>
      </c>
      <c r="E13" s="195">
        <v>186982616000</v>
      </c>
    </row>
    <row r="14" spans="1:5" ht="26.4" x14ac:dyDescent="0.25">
      <c r="A14" s="361"/>
      <c r="B14" s="194" t="s">
        <v>1832</v>
      </c>
      <c r="C14" s="194">
        <v>1099</v>
      </c>
      <c r="D14" s="194" t="s">
        <v>1835</v>
      </c>
      <c r="E14" s="195">
        <v>196592854000</v>
      </c>
    </row>
    <row r="15" spans="1:5" ht="26.4" x14ac:dyDescent="0.25">
      <c r="A15" s="361"/>
      <c r="B15" s="194" t="s">
        <v>1832</v>
      </c>
      <c r="C15" s="194">
        <v>1101</v>
      </c>
      <c r="D15" s="194" t="s">
        <v>1836</v>
      </c>
      <c r="E15" s="195">
        <v>2604698000</v>
      </c>
    </row>
    <row r="16" spans="1:5" ht="39.6" x14ac:dyDescent="0.25">
      <c r="A16" s="361"/>
      <c r="B16" s="194" t="s">
        <v>1832</v>
      </c>
      <c r="C16" s="194">
        <v>1108</v>
      </c>
      <c r="D16" s="194" t="s">
        <v>1837</v>
      </c>
      <c r="E16" s="195">
        <v>41302261000</v>
      </c>
    </row>
    <row r="17" spans="1:5" ht="26.4" x14ac:dyDescent="0.25">
      <c r="A17" s="361"/>
      <c r="B17" s="194" t="s">
        <v>1832</v>
      </c>
      <c r="C17" s="194">
        <v>1113</v>
      </c>
      <c r="D17" s="194" t="s">
        <v>1838</v>
      </c>
      <c r="E17" s="195">
        <v>63217291000</v>
      </c>
    </row>
    <row r="18" spans="1:5" ht="39.6" x14ac:dyDescent="0.25">
      <c r="A18" s="362"/>
      <c r="B18" s="194" t="s">
        <v>1839</v>
      </c>
      <c r="C18" s="194">
        <v>1116</v>
      </c>
      <c r="D18" s="194" t="s">
        <v>1840</v>
      </c>
      <c r="E18" s="195">
        <v>8000274000</v>
      </c>
    </row>
    <row r="19" spans="1:5" ht="26.4" x14ac:dyDescent="0.25">
      <c r="A19" s="360" t="s">
        <v>1841</v>
      </c>
      <c r="B19" s="194" t="s">
        <v>1842</v>
      </c>
      <c r="C19" s="194">
        <v>1103</v>
      </c>
      <c r="D19" s="194" t="s">
        <v>1843</v>
      </c>
      <c r="E19" s="195">
        <v>76750281000</v>
      </c>
    </row>
    <row r="20" spans="1:5" ht="39.6" x14ac:dyDescent="0.25">
      <c r="A20" s="362"/>
      <c r="B20" s="194" t="s">
        <v>1842</v>
      </c>
      <c r="C20" s="194">
        <v>1118</v>
      </c>
      <c r="D20" s="194" t="s">
        <v>1844</v>
      </c>
      <c r="E20" s="195">
        <v>302227738000</v>
      </c>
    </row>
    <row r="21" spans="1:5" ht="63.75" customHeight="1" x14ac:dyDescent="0.25">
      <c r="A21" s="360" t="s">
        <v>1845</v>
      </c>
      <c r="B21" s="194" t="s">
        <v>1846</v>
      </c>
      <c r="C21" s="194">
        <v>1091</v>
      </c>
      <c r="D21" s="194" t="s">
        <v>1847</v>
      </c>
      <c r="E21" s="195">
        <v>4493072000</v>
      </c>
    </row>
    <row r="22" spans="1:5" ht="39.6" x14ac:dyDescent="0.25">
      <c r="A22" s="361"/>
      <c r="B22" s="194" t="s">
        <v>1848</v>
      </c>
      <c r="C22" s="194">
        <v>1168</v>
      </c>
      <c r="D22" s="194" t="s">
        <v>1849</v>
      </c>
      <c r="E22" s="195">
        <v>22264547000</v>
      </c>
    </row>
    <row r="23" spans="1:5" ht="26.4" x14ac:dyDescent="0.25">
      <c r="A23" s="362"/>
      <c r="B23" s="194" t="s">
        <v>1850</v>
      </c>
      <c r="C23" s="194">
        <v>1092</v>
      </c>
      <c r="D23" s="194" t="s">
        <v>1851</v>
      </c>
      <c r="E23" s="195">
        <v>15000781000</v>
      </c>
    </row>
    <row r="24" spans="1:5" x14ac:dyDescent="0.25">
      <c r="A24" s="352" t="s">
        <v>1852</v>
      </c>
      <c r="B24" s="353"/>
      <c r="C24" s="353"/>
      <c r="D24" s="354"/>
      <c r="E24" s="195">
        <v>1171558166000</v>
      </c>
    </row>
  </sheetData>
  <mergeCells count="8">
    <mergeCell ref="A24:D24"/>
    <mergeCell ref="A6:E6"/>
    <mergeCell ref="A8:E8"/>
    <mergeCell ref="A2:B5"/>
    <mergeCell ref="C2:D5"/>
    <mergeCell ref="A10:A18"/>
    <mergeCell ref="A19:A20"/>
    <mergeCell ref="A21:A23"/>
  </mergeCells>
  <pageMargins left="0.7" right="0.7" top="0.75" bottom="0.75" header="0.3" footer="0.3"/>
  <pageSetup scale="91"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9"/>
  <sheetViews>
    <sheetView workbookViewId="0">
      <selection sqref="A1:XFD1048576"/>
    </sheetView>
  </sheetViews>
  <sheetFormatPr baseColWidth="10" defaultColWidth="11.44140625" defaultRowHeight="13.2" x14ac:dyDescent="0.25"/>
  <cols>
    <col min="1" max="4" width="11.44140625" style="75"/>
    <col min="5" max="6" width="31.109375" style="75" customWidth="1"/>
    <col min="7" max="8" width="11.44140625" style="75"/>
    <col min="9" max="9" width="31.109375" style="75" customWidth="1"/>
    <col min="10" max="16384" width="11.44140625" style="75"/>
  </cols>
  <sheetData>
    <row r="1" spans="2:10" ht="12.75" customHeight="1" x14ac:dyDescent="0.25">
      <c r="B1" s="75" t="s">
        <v>0</v>
      </c>
      <c r="C1" s="75" t="s">
        <v>33</v>
      </c>
      <c r="D1" s="75" t="s">
        <v>1</v>
      </c>
      <c r="E1" s="75" t="s">
        <v>42</v>
      </c>
      <c r="F1" s="75" t="s">
        <v>90</v>
      </c>
      <c r="G1" s="75" t="s">
        <v>2</v>
      </c>
      <c r="J1" s="75" t="s">
        <v>71</v>
      </c>
    </row>
    <row r="2" spans="2:10" ht="12.75" customHeight="1" x14ac:dyDescent="0.25">
      <c r="B2" s="75" t="s">
        <v>4</v>
      </c>
      <c r="C2" s="75" t="s">
        <v>28</v>
      </c>
      <c r="D2" s="75" t="s">
        <v>34</v>
      </c>
      <c r="E2" s="75" t="s">
        <v>43</v>
      </c>
      <c r="F2" s="1" t="s">
        <v>75</v>
      </c>
      <c r="G2" s="75" t="s">
        <v>4</v>
      </c>
      <c r="J2" s="76" t="s">
        <v>231</v>
      </c>
    </row>
    <row r="3" spans="2:10" ht="12.75" customHeight="1" x14ac:dyDescent="0.25">
      <c r="B3" s="75" t="s">
        <v>5</v>
      </c>
      <c r="C3" s="75" t="s">
        <v>29</v>
      </c>
      <c r="D3" s="75" t="s">
        <v>35</v>
      </c>
      <c r="E3" s="75" t="s">
        <v>44</v>
      </c>
      <c r="F3" s="1" t="s">
        <v>76</v>
      </c>
      <c r="G3" s="75" t="s">
        <v>6</v>
      </c>
      <c r="J3" s="76" t="s">
        <v>232</v>
      </c>
    </row>
    <row r="4" spans="2:10" ht="15" x14ac:dyDescent="0.25">
      <c r="B4" s="75" t="s">
        <v>6</v>
      </c>
      <c r="C4" s="75" t="s">
        <v>30</v>
      </c>
      <c r="D4" s="75" t="s">
        <v>36</v>
      </c>
      <c r="E4" s="75" t="s">
        <v>45</v>
      </c>
      <c r="F4" s="1" t="s">
        <v>77</v>
      </c>
      <c r="G4" s="75" t="s">
        <v>7</v>
      </c>
      <c r="J4" s="76" t="s">
        <v>233</v>
      </c>
    </row>
    <row r="5" spans="2:10" ht="15" x14ac:dyDescent="0.25">
      <c r="B5" s="75" t="s">
        <v>7</v>
      </c>
      <c r="C5" s="75" t="s">
        <v>31</v>
      </c>
      <c r="D5" s="75" t="s">
        <v>37</v>
      </c>
      <c r="E5" s="75" t="s">
        <v>46</v>
      </c>
      <c r="F5" s="1" t="s">
        <v>78</v>
      </c>
      <c r="G5" s="75" t="s">
        <v>8</v>
      </c>
      <c r="J5" s="76" t="s">
        <v>234</v>
      </c>
    </row>
    <row r="6" spans="2:10" ht="15" x14ac:dyDescent="0.25">
      <c r="B6" s="75" t="s">
        <v>8</v>
      </c>
      <c r="C6" s="75" t="s">
        <v>32</v>
      </c>
      <c r="D6" s="75" t="s">
        <v>38</v>
      </c>
      <c r="E6" s="75" t="s">
        <v>47</v>
      </c>
      <c r="F6" s="1" t="s">
        <v>79</v>
      </c>
      <c r="G6" s="75" t="s">
        <v>9</v>
      </c>
      <c r="J6" s="76" t="s">
        <v>235</v>
      </c>
    </row>
    <row r="7" spans="2:10" ht="15" x14ac:dyDescent="0.25">
      <c r="B7" s="75" t="s">
        <v>9</v>
      </c>
      <c r="D7" s="75" t="s">
        <v>39</v>
      </c>
      <c r="E7" s="75" t="s">
        <v>48</v>
      </c>
      <c r="F7" s="1" t="s">
        <v>80</v>
      </c>
      <c r="G7" s="75" t="s">
        <v>5</v>
      </c>
      <c r="J7" s="76" t="s">
        <v>236</v>
      </c>
    </row>
    <row r="8" spans="2:10" ht="15" x14ac:dyDescent="0.25">
      <c r="B8" s="75" t="s">
        <v>10</v>
      </c>
      <c r="D8" s="75" t="s">
        <v>40</v>
      </c>
      <c r="E8" s="75" t="s">
        <v>49</v>
      </c>
      <c r="F8" s="1" t="s">
        <v>81</v>
      </c>
      <c r="G8" s="75" t="s">
        <v>10</v>
      </c>
      <c r="J8" s="76" t="s">
        <v>237</v>
      </c>
    </row>
    <row r="9" spans="2:10" ht="15.6" thickBot="1" x14ac:dyDescent="0.3">
      <c r="B9" s="75" t="s">
        <v>11</v>
      </c>
      <c r="D9" s="75" t="s">
        <v>3</v>
      </c>
      <c r="E9" s="75" t="s">
        <v>50</v>
      </c>
      <c r="F9" s="1" t="s">
        <v>82</v>
      </c>
      <c r="G9" s="74" t="s">
        <v>15</v>
      </c>
      <c r="J9" s="76" t="s">
        <v>238</v>
      </c>
    </row>
    <row r="10" spans="2:10" ht="15.6" thickBot="1" x14ac:dyDescent="0.3">
      <c r="B10" s="75" t="s">
        <v>12</v>
      </c>
      <c r="E10" s="75" t="s">
        <v>51</v>
      </c>
      <c r="F10" s="1" t="s">
        <v>83</v>
      </c>
      <c r="G10" s="74" t="s">
        <v>14</v>
      </c>
      <c r="J10" s="76" t="s">
        <v>239</v>
      </c>
    </row>
    <row r="11" spans="2:10" ht="15.6" thickBot="1" x14ac:dyDescent="0.3">
      <c r="B11" s="75" t="s">
        <v>13</v>
      </c>
      <c r="E11" s="75" t="s">
        <v>52</v>
      </c>
      <c r="F11" s="1" t="s">
        <v>84</v>
      </c>
      <c r="G11" s="74" t="s">
        <v>25</v>
      </c>
      <c r="J11" s="76" t="s">
        <v>240</v>
      </c>
    </row>
    <row r="12" spans="2:10" ht="15" x14ac:dyDescent="0.25">
      <c r="B12" s="75" t="s">
        <v>27</v>
      </c>
      <c r="E12" s="75" t="s">
        <v>53</v>
      </c>
      <c r="F12" s="1" t="s">
        <v>85</v>
      </c>
      <c r="G12" s="77" t="s">
        <v>26</v>
      </c>
      <c r="J12" s="76" t="s">
        <v>241</v>
      </c>
    </row>
    <row r="13" spans="2:10" ht="15" x14ac:dyDescent="0.25">
      <c r="E13" s="75" t="s">
        <v>54</v>
      </c>
      <c r="F13" s="1" t="s">
        <v>86</v>
      </c>
      <c r="G13" s="75" t="s">
        <v>11</v>
      </c>
      <c r="J13" s="76" t="s">
        <v>242</v>
      </c>
    </row>
    <row r="14" spans="2:10" ht="15.6" thickBot="1" x14ac:dyDescent="0.3">
      <c r="E14" s="75" t="s">
        <v>55</v>
      </c>
      <c r="F14" s="1" t="s">
        <v>87</v>
      </c>
      <c r="G14" s="74" t="s">
        <v>16</v>
      </c>
      <c r="J14" s="76" t="s">
        <v>243</v>
      </c>
    </row>
    <row r="15" spans="2:10" ht="15.6" thickBot="1" x14ac:dyDescent="0.3">
      <c r="E15" s="75" t="s">
        <v>56</v>
      </c>
      <c r="F15" s="1" t="s">
        <v>88</v>
      </c>
      <c r="G15" s="74" t="s">
        <v>23</v>
      </c>
      <c r="J15" s="76" t="s">
        <v>244</v>
      </c>
    </row>
    <row r="16" spans="2:10" ht="15" x14ac:dyDescent="0.25">
      <c r="E16" s="75" t="s">
        <v>57</v>
      </c>
      <c r="F16" s="1" t="s">
        <v>89</v>
      </c>
      <c r="G16" s="75" t="s">
        <v>12</v>
      </c>
      <c r="J16" s="76" t="s">
        <v>245</v>
      </c>
    </row>
    <row r="17" spans="5:10" ht="15" thickBot="1" x14ac:dyDescent="0.3">
      <c r="E17" s="75" t="s">
        <v>58</v>
      </c>
      <c r="G17" s="74" t="s">
        <v>17</v>
      </c>
      <c r="J17" s="76" t="s">
        <v>246</v>
      </c>
    </row>
    <row r="18" spans="5:10" ht="15" thickBot="1" x14ac:dyDescent="0.3">
      <c r="E18" s="75" t="s">
        <v>41</v>
      </c>
      <c r="G18" s="74" t="s">
        <v>18</v>
      </c>
      <c r="J18" s="76" t="s">
        <v>247</v>
      </c>
    </row>
    <row r="19" spans="5:10" ht="14.4" x14ac:dyDescent="0.25">
      <c r="E19" s="75" t="s">
        <v>248</v>
      </c>
      <c r="G19" s="78" t="s">
        <v>59</v>
      </c>
      <c r="J19" s="76" t="s">
        <v>3</v>
      </c>
    </row>
    <row r="20" spans="5:10" x14ac:dyDescent="0.25">
      <c r="E20" s="75" t="s">
        <v>3</v>
      </c>
      <c r="G20" s="75" t="s">
        <v>13</v>
      </c>
    </row>
    <row r="21" spans="5:10" ht="13.8" thickBot="1" x14ac:dyDescent="0.3">
      <c r="G21" s="74" t="s">
        <v>19</v>
      </c>
      <c r="J21" s="74"/>
    </row>
    <row r="22" spans="5:10" ht="13.8" thickBot="1" x14ac:dyDescent="0.3">
      <c r="G22" s="74" t="s">
        <v>24</v>
      </c>
    </row>
    <row r="23" spans="5:10" ht="13.8" thickBot="1" x14ac:dyDescent="0.3">
      <c r="G23" s="74" t="s">
        <v>20</v>
      </c>
    </row>
    <row r="24" spans="5:10" ht="13.8" thickBot="1" x14ac:dyDescent="0.3">
      <c r="G24" s="74" t="s">
        <v>21</v>
      </c>
    </row>
    <row r="25" spans="5:10" ht="13.8" thickBot="1" x14ac:dyDescent="0.3">
      <c r="G25" s="74" t="s">
        <v>22</v>
      </c>
    </row>
    <row r="26" spans="5:10" ht="13.8" thickBot="1" x14ac:dyDescent="0.3">
      <c r="G26" s="74" t="s">
        <v>60</v>
      </c>
    </row>
    <row r="27" spans="5:10" x14ac:dyDescent="0.25">
      <c r="G27" s="75" t="s">
        <v>27</v>
      </c>
    </row>
    <row r="28" spans="5:10" x14ac:dyDescent="0.25">
      <c r="G28" s="75" t="s">
        <v>61</v>
      </c>
    </row>
    <row r="29" spans="5:10" x14ac:dyDescent="0.25">
      <c r="G29" s="75" t="s">
        <v>62</v>
      </c>
    </row>
  </sheetData>
  <pageMargins left="0.7" right="0.7" top="0.75" bottom="0.75" header="0.3" footer="0.3"/>
  <pageSetup orientation="portrait" horizontalDpi="4294967294" vertic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0B8F1D1B0A8AC4F8610F3374FB4392A" ma:contentTypeVersion="10" ma:contentTypeDescription="Create a new document." ma:contentTypeScope="" ma:versionID="46c537ed7f0ec7d3ed3459df5ad792df">
  <xsd:schema xmlns:xsd="http://www.w3.org/2001/XMLSchema" xmlns:xs="http://www.w3.org/2001/XMLSchema" xmlns:p="http://schemas.microsoft.com/office/2006/metadata/properties" xmlns:ns3="7b9ce7be-c096-4752-9603-b3232bf67417" xmlns:ns4="8b68023f-dd95-4ad0-845b-1b4b51711a6d" targetNamespace="http://schemas.microsoft.com/office/2006/metadata/properties" ma:root="true" ma:fieldsID="acf34874a18adf890bec12590274a6b0" ns3:_="" ns4:_="">
    <xsd:import namespace="7b9ce7be-c096-4752-9603-b3232bf67417"/>
    <xsd:import namespace="8b68023f-dd95-4ad0-845b-1b4b51711a6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9ce7be-c096-4752-9603-b3232bf6741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68023f-dd95-4ad0-845b-1b4b51711a6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63F673-6569-44A1-B421-5EB448C86087}">
  <ds:schemaRefs>
    <ds:schemaRef ds:uri="http://purl.org/dc/terms/"/>
    <ds:schemaRef ds:uri="7b9ce7be-c096-4752-9603-b3232bf67417"/>
    <ds:schemaRef ds:uri="http://schemas.microsoft.com/office/2006/documentManagement/types"/>
    <ds:schemaRef ds:uri="8b68023f-dd95-4ad0-845b-1b4b51711a6d"/>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6BE2D8A-D5E6-4334-B186-AFD046E1AB7D}">
  <ds:schemaRefs>
    <ds:schemaRef ds:uri="http://schemas.microsoft.com/sharepoint/v3/contenttype/forms"/>
  </ds:schemaRefs>
</ds:datastoreItem>
</file>

<file path=customXml/itemProps3.xml><?xml version="1.0" encoding="utf-8"?>
<ds:datastoreItem xmlns:ds="http://schemas.openxmlformats.org/officeDocument/2006/customXml" ds:itemID="{B5749F53-3CC7-4123-A262-3E6E7F746B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9ce7be-c096-4752-9603-b3232bf67417"/>
    <ds:schemaRef ds:uri="8b68023f-dd95-4ad0-845b-1b4b51711a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Gestión Decreto 612 </vt:lpstr>
      <vt:lpstr>Gestión de procesos</vt:lpstr>
      <vt:lpstr>Mapa de riesgos</vt:lpstr>
      <vt:lpstr>Inversión</vt:lpstr>
      <vt:lpstr>POAI</vt:lpstr>
      <vt:lpstr>Lista</vt:lpstr>
      <vt:lpstr>'Gestión de procesos'!Área_de_impresión</vt:lpstr>
      <vt:lpstr>'Mapa de riesgos'!Área_de_impresión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LNavas</dc:creator>
  <cp:lastModifiedBy>User</cp:lastModifiedBy>
  <dcterms:created xsi:type="dcterms:W3CDTF">2016-07-06T21:27:46Z</dcterms:created>
  <dcterms:modified xsi:type="dcterms:W3CDTF">2020-11-10T22:14:16Z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0x010100A0B8F1D1B0A8AC4F8610F3374FB4392A</vt:lpwstr>
  </property>
</Properties>
</file>