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externalReferences>
    <externalReference r:id="rId3"/>
    <externalReference r:id="rId4"/>
  </externalReferences>
  <definedNames>
    <definedName name="_xlnm._FilterDatabase" localSheetId="0" hidden="1">Hoja1!$A$14:$AN$18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8" i="1" l="1"/>
  <c r="AG17" i="1"/>
  <c r="AG16" i="1"/>
  <c r="AG15"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<sst xmlns="http://schemas.openxmlformats.org/spreadsheetml/2006/main" count="288" uniqueCount="188">
  <si>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</si>
  <si>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</si>
  <si>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</si>
  <si>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</si>
  <si>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</si>
  <si>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</si>
  <si>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</si>
  <si>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</si>
  <si>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</si>
  <si>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</si>
  <si>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</si>
  <si>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</si>
  <si>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</si>
  <si>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</si>
  <si>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</si>
  <si>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</si>
  <si>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</si>
  <si>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</si>
  <si>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</si>
  <si>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</si>
  <si>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</si>
  <si>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</si>
  <si>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</si>
  <si>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</si>
  <si>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</si>
  <si>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</si>
  <si>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</si>
  <si>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</si>
  <si>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</si>
  <si>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</si>
  <si>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</si>
  <si>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</si>
  <si>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</si>
  <si>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</si>
  <si>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</si>
  <si>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</si>
  <si>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</si>
  <si>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</si>
  <si>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</si>
  <si>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</si>
  <si>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</si>
  <si>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</si>
  <si>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</si>
  <si>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</si>
  <si>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</si>
  <si>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</si>
  <si>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</si>
  <si>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</si>
  <si>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</si>
  <si>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</si>
  <si>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</si>
  <si>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</si>
  <si>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</si>
  <si>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</si>
  <si>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</si>
  <si>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</si>
  <si>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</si>
  <si>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</si>
  <si>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</si>
  <si>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</si>
  <si>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</si>
  <si>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</si>
  <si>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</si>
  <si>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</si>
  <si>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</si>
  <si>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</si>
  <si>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</si>
  <si>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</si>
  <si>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</si>
  <si>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</si>
  <si>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</si>
  <si>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</si>
  <si>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</si>
  <si>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</si>
  <si>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</si>
  <si>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</si>
  <si>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</si>
  <si>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</si>
  <si>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</si>
  <si>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</si>
  <si>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</si>
  <si>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</si>
  <si>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</si>
  <si>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</si>
  <si>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</si>
  <si>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</si>
  <si>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</si>
  <si>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</si>
  <si>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</si>
  <si>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</si>
  <si>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</si>
  <si>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</si>
  <si>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</si>
  <si>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</si>
  <si>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</si>
  <si>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</si>
  <si>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</si>
  <si>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</si>
  <si>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</si>
  <si>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</si>
  <si>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</si>
  <si>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</si>
  <si>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</si>
  <si>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</si>
  <si>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</si>
  <si>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</si>
  <si>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</si>
  <si>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</si>
  <si>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</si>
  <si>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</si>
  <si>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</si>
  <si>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</si>
  <si>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</si>
  <si>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</si>
  <si>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</si>
  <si>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</si>
  <si>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</si>
  <si>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</si>
  <si>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</si>
  <si>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</si>
  <si>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PROGRAMAS 
 </t>
  </si>
  <si>
    <t>Contiene la documentación que genera la Secretaría Distrital de Integración Social a partir de la implementación de iniciativas ambientales con las/los jóvenes para el cuidado, protección y defensa del territorio.</t>
  </si>
  <si>
    <t xml:space="preserve">PROGRAMAS
</t>
  </si>
  <si>
    <t>Programas de capacitación a beneficiarios y participantes a Servicios Sociales</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</si>
  <si>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t>
  </si>
  <si>
    <t>Evidencia el préstamo de elementos y espacios de casas de la juventud para capacitación o eventos culturales.</t>
  </si>
  <si>
    <t>*Archivo de Gestión de la Dependencia
*Archivo Central de la Entidad</t>
  </si>
  <si>
    <t>Interno
Externo</t>
  </si>
  <si>
    <t>*Subdirector(a) para la Juventud
*Subdirector(a) Administrativo y financiero</t>
  </si>
  <si>
    <t>Disponible</t>
  </si>
  <si>
    <t xml:space="preserve">Archivo de Gestión Dependencia - Archivo Central de la Entidad </t>
  </si>
  <si>
    <t>Programa de Iniciativas Juveniles</t>
  </si>
  <si>
    <t xml:space="preserve">Decreto 607 de 2007. "Por el cual se determina el Objeto, la Estructura Organizacional y Funciones de la Secretaría Distrital de Integración Social". Artículo 23º. Subdirección para la Juventud. Acuerdo 589 de 2015 “Por el cual se promueve la formulación del plan Distrital para la inclusión social de los jóvenes con alto grado de emergencia social, grupos de violencia juvenil y otros jóvenes excluidos socialmente”. 
CRT-PSS-001
Prestación de los servicios sociales para la inclusión social </t>
  </si>
  <si>
    <t>Decreto 607 de 2007. "Por el cual se determina el Objeto, la Estructura Organizacional y Funciones de la Secretaría Distrital de Integración Social". Artículo 23º. Subdirección para la Juventud. Acuerdo 589 de 2015 “Por el cual se promueve la formulación del plan Distrital para la inclusión social de los jóvenes con alto grado de emergencia social, grupos de violencia juvenil y otros jóvenes excluidos socialmente”. 
CRT-PSS-001
Prestación de los servicios sociales para la inclusión social                                   Resolución 825 del 2018 Por la cual se adoptan los criterios de focalización, priorización, ingreso, egreso y restricciones para el acceso a los servicios sociales y apoyos de la Secretaría Distrital de integración Social, en lo correspondiente al servicio social denominado Distrito Joven</t>
  </si>
  <si>
    <t>PROCESO GESTIÓN DOCUMENTAL
FORMATO CUADRO DE CARACTERIZACIÓN DOCUMENTAL - REGISTRO DE ACTIVO DE INFORMACIÓN</t>
  </si>
  <si>
    <t>Código:</t>
  </si>
  <si>
    <t>Versión: 0</t>
  </si>
  <si>
    <t xml:space="preserve">Fecha: </t>
  </si>
  <si>
    <t>Página: 1 de 1</t>
  </si>
  <si>
    <t>UNIDAD ADMINISTRATIVA: SUBDIRECCIÓN PARA LA JUVENTUD</t>
  </si>
  <si>
    <r>
      <rPr>
        <sz val="10"/>
        <color indexed="8"/>
        <rFont val="Arial"/>
        <family val="2"/>
      </rPr>
      <t>PROPIETARIO DE LOS ACTIVOS DE INFORMACIÓN</t>
    </r>
    <r>
      <rPr>
        <b/>
        <sz val="10"/>
        <color indexed="8"/>
        <rFont val="Arial"/>
        <family val="2"/>
      </rPr>
      <t>: SUBDIRECTOR(A) PARA LA JUVENTUD</t>
    </r>
  </si>
  <si>
    <t>Subdirector para la Juventud</t>
  </si>
  <si>
    <r>
      <t>FECHA DE ELABORACIÓN / VALIDACIÓN:</t>
    </r>
    <r>
      <rPr>
        <b/>
        <sz val="10"/>
        <color indexed="8"/>
        <rFont val="Arial"/>
        <family val="2"/>
      </rPr>
      <t xml:space="preserve"> 25/11/2020</t>
    </r>
  </si>
  <si>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</si>
  <si>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</si>
  <si>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</si>
  <si>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</si>
  <si>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</si>
  <si>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</si>
  <si>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</si>
  <si>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</si>
  <si>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</si>
  <si>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</si>
  <si>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</si>
  <si>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</si>
  <si>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</si>
  <si>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</si>
  <si>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</si>
  <si>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</si>
  <si>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</si>
  <si>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</si>
  <si>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</si>
  <si>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</si>
  <si>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</si>
  <si>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</si>
  <si>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</si>
  <si>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</si>
  <si>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</si>
  <si>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HISTORIAS SOCIALES</t>
  </si>
  <si>
    <t>Historias Sociales Adolescentes Vinculados al Sistema de Responsabilidad Penal - SRPA</t>
  </si>
  <si>
    <t xml:space="preserve">Documentación que permite evidenciar la acción de la Secretaría Distrital de Integración Social en los Centros Forjar que brinda atención integral especializada dirigida a las y los adolescentes vinculados al Sistema de Responsabilidad Penal Adolescente – SRPA con Medida de Restablecimiento de Derechos, y a sus familias, para el cumplimiento de sanciones en medio familiar, social y comunitarios, con miras a disminuir la reincidencia, fortalecer los procesos de inclusión y potenciar el desarrollo de capacidades para la construcción de proyectos de vida enmarcados en la cultura de la legalidad, inclusión y proyección humana.
</t>
  </si>
  <si>
    <t>Control Préstamos de Elementos y Espacios de Casas de la Juventud</t>
  </si>
  <si>
    <t>INSTRUMENTOS DE CONTROL</t>
  </si>
  <si>
    <t xml:space="preserve">PCD-PSS-009
Procedimiento Acompañamientos y Orientaciones Pedagógicas Disciplinares en Creciendo en Familia, Creciendo en Familia en la Ruralidad, Jardines Nocturnos, Centros Amar, Centros Forjar y Estrategias Transversales.
</t>
  </si>
  <si>
    <t>Mixto</t>
  </si>
  <si>
    <t>Art. 18 ley 1712 de 2104</t>
  </si>
  <si>
    <t xml:space="preserve">Constitución Política de Colombia Articulo 15 </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</si>
  <si>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</si>
  <si>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 xml:space="preserve">Parcial: Código de la Infancia y la Adolescencia
Artículo 153. Reserva de las diligencias
Las actuaciones procesales adelantadas en el sistema de responsabilidad penal para adolescentes, sólo podrán ser conocidas por las partes, sus apoderados, y los organismos de control.
</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</si>
  <si>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</si>
  <si>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Art. 15. Constitución Política de Colombia</t>
  </si>
  <si>
    <t>TOTAL</t>
  </si>
  <si>
    <t>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</si>
  <si>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ALTA</t>
  </si>
  <si>
    <t>Juliana Martínez Cortés - Contratista Subdirección Administrativa y Financiera</t>
  </si>
  <si>
    <t>Bogotá D.C., 25 de noviembre de 2020</t>
  </si>
  <si>
    <t>Sergio David Fernández G.</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</si>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</sst>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name val="Arial"/>
      <family val="2"/>
    </font>
    <font>
      <sz val="9"/>
      <color theme="1"/>
      <name val="Arial"/>
      <family val="2"/>
    </font>
    <font>
      <sz val="11"/>
      <color theme="1"/>
      <name val="Arial"/>
      <family val="2"/>
    </font>
    <font>
      <sz val="11"/>
      <color theme="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4" fillId="0" borderId="0"/>
  </cellStyleXfs>
  <cellXfs count="61">
    <xf numFmtId="0" fontId="0" fillId="0" borderId="0" xfId="0"/>
    <xf numFmtId="0" fontId="5" fillId="0" borderId="0" xfId="0" applyFont="1" applyBorder="1" applyAlignment="1">
      <alignment horizontal="left"/>
    </xf>
    <xf numFmtId="0" fontId="6" fillId="0" borderId="0" xfId="0" applyFont="1" applyBorder="1" applyAlignment="1">
      <alignment horizontal="center"/>
    </xf>
    <xf numFmtId="0" fontId="5" fillId="0" borderId="0" xfId="0" applyFont="1" applyBorder="1" applyAlignment="1">
      <alignment vertical="center" wrapText="1"/>
    </xf>
    <xf numFmtId="0" fontId="2" fillId="0" borderId="0" xfId="0" applyFont="1"/>
    <xf numFmtId="0" fontId="2" fillId="0" borderId="0" xfId="0" applyFont="1" applyAlignment="1">
      <alignment wrapText="1"/>
    </xf>
    <xf numFmtId="0" fontId="10" fillId="0" borderId="0" xfId="0" applyFont="1"/>
    <xf numFmtId="0" fontId="0" fillId="0" borderId="0" xfId="0" applyFill="1" applyBorder="1"/>
    <xf numFmtId="0" fontId="10" fillId="0" borderId="0" xfId="0" applyFont="1" applyAlignment="1">
      <alignment horizontal="justify" vertical="center"/>
    </xf>
    <xf numFmtId="0" fontId="11" fillId="6" borderId="1" xfId="0" applyFont="1" applyFill="1" applyBorder="1" applyAlignment="1">
      <alignment horizontal="left" vertical="center" wrapText="1" indent="1"/>
    </xf>
    <xf numFmtId="0" fontId="11" fillId="6" borderId="2" xfId="0" applyFont="1" applyFill="1" applyBorder="1" applyAlignment="1">
      <alignment horizontal="left" vertical="center" wrapText="1" indent="1"/>
    </xf>
    <xf numFmtId="0" fontId="12" fillId="2" borderId="0" xfId="1" applyFont="1" applyAlignment="1">
      <alignment horizontal="center" vertical="center"/>
    </xf>
    <xf numFmtId="0" fontId="12" fillId="2" borderId="0" xfId="1" applyFont="1" applyAlignment="1">
      <alignment horizontal="center"/>
    </xf>
    <xf numFmtId="0" fontId="6" fillId="5" borderId="0" xfId="0" applyFont="1" applyFill="1" applyAlignment="1">
      <alignment horizontal="center" vertical="center"/>
    </xf>
    <xf numFmtId="0" fontId="0" fillId="0" borderId="0" xfId="0" applyAlignment="1">
      <alignment horizontal="center"/>
    </xf>
    <xf numFmtId="0" fontId="6" fillId="0" borderId="0" xfId="0" applyFont="1" applyAlignment="1">
      <alignment horizontal="justify" vertical="center" wrapText="1"/>
    </xf>
    <xf numFmtId="0" fontId="6" fillId="0" borderId="0" xfId="0" applyFont="1" applyAlignment="1">
      <alignment horizontal="center"/>
    </xf>
    <xf numFmtId="0" fontId="6" fillId="0" borderId="0" xfId="0" applyFont="1" applyAlignment="1">
      <alignment horizontal="center" textRotation="90"/>
    </xf>
    <xf numFmtId="0" fontId="6" fillId="0" borderId="0" xfId="0" applyFont="1" applyAlignment="1">
      <alignment horizontal="center" vertical="center"/>
    </xf>
    <xf numFmtId="0" fontId="6" fillId="5" borderId="0" xfId="0" applyFont="1" applyFill="1" applyAlignment="1">
      <alignment horizontal="center"/>
    </xf>
    <xf numFmtId="0" fontId="6" fillId="5" borderId="0" xfId="0" applyFont="1" applyFill="1" applyBorder="1" applyAlignment="1">
      <alignment horizontal="center"/>
    </xf>
    <xf numFmtId="0" fontId="14"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5" fillId="5" borderId="0" xfId="0" applyFont="1" applyFill="1" applyAlignment="1">
      <alignment horizontal="center"/>
    </xf>
    <xf numFmtId="0" fontId="5" fillId="5" borderId="0" xfId="0" applyFont="1" applyFill="1" applyAlignment="1">
      <alignment horizontal="center" vertical="center"/>
    </xf>
    <xf numFmtId="0" fontId="3" fillId="3" borderId="3" xfId="0" applyFont="1" applyFill="1" applyBorder="1" applyAlignment="1" applyProtection="1">
      <alignment horizontal="center" vertical="center" textRotation="90" wrapText="1"/>
      <protection locked="0"/>
    </xf>
    <xf numFmtId="0" fontId="4" fillId="4" borderId="3" xfId="0" applyNumberFormat="1" applyFont="1" applyFill="1" applyBorder="1" applyAlignment="1" applyProtection="1">
      <alignment horizontal="center" vertical="center" wrapText="1"/>
      <protection locked="0"/>
    </xf>
    <xf numFmtId="0" fontId="4" fillId="4" borderId="3" xfId="0" applyNumberFormat="1" applyFont="1" applyFill="1" applyBorder="1" applyAlignment="1" applyProtection="1">
      <alignment horizontal="justify" vertical="center" wrapText="1"/>
      <protection locked="0"/>
    </xf>
    <xf numFmtId="0" fontId="13" fillId="4" borderId="3" xfId="0" applyFont="1" applyFill="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0" fontId="4" fillId="4" borderId="3" xfId="0" applyFont="1" applyFill="1" applyBorder="1" applyAlignment="1" applyProtection="1">
      <alignment vertical="center" textRotation="255" wrapText="1"/>
      <protection locked="0"/>
    </xf>
    <xf numFmtId="0" fontId="7" fillId="4" borderId="3" xfId="0" applyFont="1" applyFill="1" applyBorder="1" applyAlignment="1">
      <alignment horizontal="center" vertical="center" wrapText="1"/>
    </xf>
    <xf numFmtId="0" fontId="7" fillId="4"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justify" vertical="center" wrapText="1"/>
      <protection locked="0"/>
    </xf>
    <xf numFmtId="0" fontId="4" fillId="4" borderId="3" xfId="1" applyFont="1" applyFill="1" applyBorder="1" applyAlignment="1">
      <alignment horizontal="center" vertical="center"/>
    </xf>
    <xf numFmtId="0" fontId="4" fillId="4" borderId="3" xfId="0" applyFont="1" applyFill="1" applyBorder="1" applyAlignment="1" applyProtection="1">
      <alignment horizontal="justify" vertical="center" wrapText="1"/>
      <protection locked="0"/>
    </xf>
    <xf numFmtId="0" fontId="15" fillId="5" borderId="0" xfId="0" applyFont="1" applyFill="1" applyAlignment="1">
      <alignment horizontal="left"/>
    </xf>
    <xf numFmtId="0" fontId="15" fillId="5" borderId="0" xfId="0" applyFont="1" applyFill="1" applyAlignment="1">
      <alignment horizontal="center"/>
    </xf>
    <xf numFmtId="0" fontId="15" fillId="4" borderId="0" xfId="0" applyFont="1" applyFill="1" applyBorder="1" applyAlignment="1">
      <alignment horizontal="center" vertical="center"/>
    </xf>
    <xf numFmtId="0" fontId="15" fillId="0" borderId="0" xfId="0" applyFont="1" applyAlignment="1"/>
    <xf numFmtId="0" fontId="15" fillId="0" borderId="0" xfId="0" applyFont="1"/>
    <xf numFmtId="0" fontId="15" fillId="0" borderId="0" xfId="0" applyFont="1" applyAlignment="1">
      <alignment horizontal="center"/>
    </xf>
    <xf numFmtId="0" fontId="15" fillId="0" borderId="0" xfId="0" applyFont="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3" xfId="0" applyFont="1" applyBorder="1" applyAlignment="1">
      <alignment horizontal="left"/>
    </xf>
    <xf numFmtId="0" fontId="5" fillId="0" borderId="3" xfId="0" applyFont="1" applyBorder="1" applyAlignment="1">
      <alignment horizontal="left"/>
    </xf>
    <xf numFmtId="0" fontId="0" fillId="5" borderId="3" xfId="0" applyFont="1" applyFill="1" applyBorder="1" applyAlignment="1">
      <alignment horizontal="left"/>
    </xf>
    <xf numFmtId="0" fontId="15" fillId="4" borderId="3"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3" fillId="3" borderId="3" xfId="0" applyFont="1" applyFill="1" applyBorder="1" applyAlignment="1" applyProtection="1">
      <alignment horizontal="center" vertical="center" wrapText="1"/>
      <protection locked="0"/>
    </xf>
    <xf numFmtId="0" fontId="16" fillId="3" borderId="3" xfId="0" applyFont="1" applyFill="1" applyBorder="1" applyAlignment="1">
      <alignment horizontal="center" vertical="center"/>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textRotation="90" wrapText="1"/>
      <protection locked="0"/>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78650</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des\Desktop\Activos%202019\10000_Activos%20de%20Informaci&#243;n_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4"/>
  <sheetViews>
    <sheetView tabSelected="1" topLeftCell="Z17" zoomScaleNormal="100" workbookViewId="0">
      <selection activeCell="AM17" sqref="AM17"/>
    </sheetView>
  </sheetViews>
  <sheetFormatPr baseColWidth="10" defaultRowHeight="14.25" x14ac:dyDescent="0.2"/>
  <cols>
    <col min="1" max="1" width="1.28515625" style="40" customWidth="1"/>
    <col min="2" max="2" width="11.42578125" style="40" customWidth="1"/>
    <col min="3" max="3" width="26.5703125" style="40" customWidth="1"/>
    <col min="4" max="4" width="33" style="40" customWidth="1"/>
    <col min="5" max="5" width="21.140625" style="41" customWidth="1"/>
    <col min="6" max="6" width="15.140625" style="40" customWidth="1"/>
    <col min="7" max="7" width="14.7109375" style="40" customWidth="1"/>
    <col min="8" max="8" width="16.5703125" style="40" customWidth="1"/>
    <col min="9" max="12" width="4.28515625" style="40" customWidth="1"/>
    <col min="13" max="13" width="17.7109375" style="40" customWidth="1"/>
    <col min="14" max="14" width="18.85546875" style="40" customWidth="1"/>
    <col min="15" max="16" width="4.28515625" style="40" customWidth="1"/>
    <col min="17" max="18" width="35.7109375" style="40" customWidth="1"/>
    <col min="19" max="19" width="30.7109375" style="40" customWidth="1"/>
    <col min="20" max="20" width="5.7109375" style="42" customWidth="1"/>
    <col min="21" max="21" width="5.7109375" style="41" customWidth="1"/>
    <col min="22" max="22" width="5.7109375" style="40" customWidth="1"/>
    <col min="23" max="23" width="30.7109375" style="40" customWidth="1"/>
    <col min="24" max="24" width="38.85546875" style="40" customWidth="1"/>
    <col min="25" max="27" width="33.42578125" style="40" customWidth="1"/>
    <col min="28" max="28" width="25.28515625" style="40" customWidth="1"/>
    <col min="29" max="29" width="17.85546875" style="40" customWidth="1"/>
    <col min="30" max="33" width="10.7109375" style="40" customWidth="1"/>
    <col min="34" max="35" width="16" style="40" customWidth="1"/>
    <col min="36" max="36" width="11.42578125" style="40"/>
    <col min="37" max="37" width="23.85546875" style="40" customWidth="1"/>
    <col min="38" max="38" width="19.5703125" style="40" customWidth="1"/>
    <col min="39" max="39" width="16.7109375" style="40" customWidth="1"/>
    <col min="40" max="40" width="15.28515625" style="40" customWidth="1"/>
    <col min="41" max="16384" width="11.42578125" style="40"/>
  </cols>
  <sheetData>
    <row r="1" spans="1:40" s="36" customFormat="1" x14ac:dyDescent="0.2">
      <c r="C1" s="37"/>
      <c r="D1" s="15"/>
      <c r="E1" s="16"/>
      <c r="F1" s="16"/>
      <c r="G1" s="16"/>
      <c r="H1" s="16"/>
      <c r="I1" s="16"/>
      <c r="J1" s="17"/>
      <c r="K1" s="16"/>
      <c r="L1" s="16"/>
      <c r="M1" s="16"/>
      <c r="N1" s="16"/>
      <c r="O1" s="16"/>
      <c r="P1" s="16"/>
      <c r="Q1" s="16"/>
      <c r="R1" s="16"/>
      <c r="S1" s="16"/>
      <c r="T1" s="16"/>
      <c r="U1" s="16"/>
      <c r="V1" s="16"/>
      <c r="W1" s="16"/>
      <c r="X1" s="16"/>
      <c r="Y1" s="16"/>
      <c r="Z1" s="16"/>
      <c r="AA1" s="16"/>
      <c r="AB1" s="16"/>
      <c r="AC1" s="16"/>
      <c r="AD1" s="16"/>
      <c r="AE1" s="16"/>
      <c r="AF1" s="18"/>
      <c r="AG1" s="16"/>
      <c r="AH1" s="18"/>
      <c r="AI1" s="16"/>
      <c r="AJ1" s="16"/>
      <c r="AK1" s="16"/>
      <c r="AL1" s="16"/>
      <c r="AM1" s="16"/>
      <c r="AN1" s="16"/>
    </row>
    <row r="2" spans="1:40" s="37" customFormat="1" x14ac:dyDescent="0.2">
      <c r="B2" s="50"/>
      <c r="C2" s="50"/>
      <c r="D2" s="51" t="s">
        <v>134</v>
      </c>
      <c r="E2" s="52"/>
      <c r="F2" s="52"/>
      <c r="G2" s="52"/>
      <c r="H2" s="52"/>
      <c r="I2" s="52"/>
      <c r="J2" s="52"/>
      <c r="K2" s="52"/>
      <c r="L2" s="52"/>
      <c r="M2" s="53" t="s">
        <v>135</v>
      </c>
      <c r="N2" s="53"/>
    </row>
    <row r="3" spans="1:40" s="19" customFormat="1" ht="12" customHeight="1" x14ac:dyDescent="0.2">
      <c r="B3" s="50"/>
      <c r="C3" s="50"/>
      <c r="D3" s="52"/>
      <c r="E3" s="52"/>
      <c r="F3" s="52"/>
      <c r="G3" s="52"/>
      <c r="H3" s="52"/>
      <c r="I3" s="52"/>
      <c r="J3" s="52"/>
      <c r="K3" s="52"/>
      <c r="L3" s="52"/>
      <c r="M3" s="54" t="s">
        <v>136</v>
      </c>
      <c r="N3" s="54"/>
    </row>
    <row r="4" spans="1:40" s="19" customFormat="1" ht="12.75" x14ac:dyDescent="0.2">
      <c r="B4" s="50"/>
      <c r="C4" s="50"/>
      <c r="D4" s="52"/>
      <c r="E4" s="52"/>
      <c r="F4" s="52"/>
      <c r="G4" s="52"/>
      <c r="H4" s="52"/>
      <c r="I4" s="52"/>
      <c r="J4" s="52"/>
      <c r="K4" s="52"/>
      <c r="L4" s="52"/>
      <c r="M4" s="55" t="s">
        <v>137</v>
      </c>
      <c r="N4" s="55"/>
      <c r="O4" s="3"/>
      <c r="P4" s="3"/>
      <c r="Q4" s="3"/>
      <c r="R4" s="3"/>
    </row>
    <row r="5" spans="1:40" s="19" customFormat="1" ht="12.75" x14ac:dyDescent="0.2">
      <c r="B5" s="50"/>
      <c r="C5" s="50"/>
      <c r="D5" s="52"/>
      <c r="E5" s="52"/>
      <c r="F5" s="52"/>
      <c r="G5" s="52"/>
      <c r="H5" s="52"/>
      <c r="I5" s="52"/>
      <c r="J5" s="52"/>
      <c r="K5" s="52"/>
      <c r="L5" s="52"/>
      <c r="M5" s="54" t="s">
        <v>138</v>
      </c>
      <c r="N5" s="54"/>
      <c r="O5" s="3"/>
      <c r="P5" s="3"/>
      <c r="Q5" s="3"/>
      <c r="R5" s="3"/>
      <c r="AF5" s="13"/>
    </row>
    <row r="6" spans="1:40" s="19" customFormat="1" x14ac:dyDescent="0.2">
      <c r="A6" s="20"/>
      <c r="B6" s="38"/>
      <c r="C6" s="38"/>
      <c r="D6" s="21"/>
      <c r="E6" s="21"/>
      <c r="F6" s="21"/>
      <c r="G6" s="21"/>
      <c r="H6" s="21"/>
      <c r="I6" s="21"/>
      <c r="J6" s="21"/>
      <c r="K6" s="21"/>
      <c r="L6" s="21"/>
      <c r="M6" s="22"/>
      <c r="N6" s="22"/>
      <c r="O6" s="3"/>
      <c r="P6" s="3"/>
      <c r="Q6" s="3"/>
      <c r="R6" s="3"/>
      <c r="AF6" s="13"/>
    </row>
    <row r="7" spans="1:40" s="19" customFormat="1" x14ac:dyDescent="0.2">
      <c r="B7" s="47" t="s">
        <v>139</v>
      </c>
      <c r="C7" s="47"/>
      <c r="D7" s="47"/>
      <c r="E7" s="47"/>
      <c r="F7" s="47"/>
      <c r="G7" s="47"/>
      <c r="H7" s="47"/>
      <c r="I7" s="47"/>
      <c r="J7" s="47"/>
      <c r="K7" s="47"/>
      <c r="L7" s="47"/>
      <c r="M7" s="47"/>
      <c r="N7" s="47"/>
      <c r="O7" s="39"/>
      <c r="P7" s="39"/>
      <c r="Q7" s="39"/>
      <c r="R7" s="39"/>
      <c r="AH7" s="13"/>
    </row>
    <row r="8" spans="1:40" s="23" customFormat="1" ht="12.75" x14ac:dyDescent="0.2">
      <c r="B8" s="48" t="s">
        <v>140</v>
      </c>
      <c r="C8" s="48"/>
      <c r="D8" s="48"/>
      <c r="E8" s="48"/>
      <c r="F8" s="48"/>
      <c r="G8" s="48"/>
      <c r="H8" s="48"/>
      <c r="I8" s="48"/>
      <c r="J8" s="48"/>
      <c r="K8" s="48"/>
      <c r="L8" s="48"/>
      <c r="M8" s="48"/>
      <c r="N8" s="48"/>
      <c r="O8" s="1"/>
      <c r="P8" s="1"/>
      <c r="Q8" s="1"/>
      <c r="R8" s="1"/>
      <c r="AH8" s="24"/>
    </row>
    <row r="9" spans="1:40" s="19" customFormat="1" ht="12.75" x14ac:dyDescent="0.2">
      <c r="B9" s="47" t="s">
        <v>142</v>
      </c>
      <c r="C9" s="47"/>
      <c r="D9" s="47"/>
      <c r="E9" s="47"/>
      <c r="F9" s="47"/>
      <c r="G9" s="47"/>
      <c r="H9" s="47"/>
      <c r="I9" s="47"/>
      <c r="J9" s="47"/>
      <c r="K9" s="47"/>
      <c r="L9" s="47"/>
      <c r="M9" s="47"/>
      <c r="N9" s="47"/>
      <c r="O9" s="2"/>
      <c r="P9" s="2"/>
      <c r="Q9" s="2"/>
      <c r="R9" s="2"/>
      <c r="AH9" s="13"/>
    </row>
    <row r="11" spans="1:40" ht="15.75" customHeight="1" x14ac:dyDescent="0.2">
      <c r="B11" s="57" t="s">
        <v>0</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6" t="s">
        <v>20</v>
      </c>
      <c r="AC11" s="56"/>
      <c r="AD11" s="56" t="s">
        <v>24</v>
      </c>
      <c r="AE11" s="56"/>
      <c r="AF11" s="56"/>
      <c r="AG11" s="56"/>
      <c r="AH11" s="56" t="s">
        <v>30</v>
      </c>
      <c r="AI11" s="56" t="s">
        <v>31</v>
      </c>
      <c r="AJ11" s="56" t="s">
        <v>32</v>
      </c>
      <c r="AK11" s="56" t="s">
        <v>34</v>
      </c>
      <c r="AL11" s="56" t="s">
        <v>35</v>
      </c>
      <c r="AM11" s="56" t="s">
        <v>37</v>
      </c>
      <c r="AN11" s="56" t="s">
        <v>38</v>
      </c>
    </row>
    <row r="12" spans="1:40" ht="44.25" customHeight="1" x14ac:dyDescent="0.2">
      <c r="B12" s="58" t="s">
        <v>1</v>
      </c>
      <c r="C12" s="58" t="s">
        <v>6</v>
      </c>
      <c r="D12" s="58" t="s">
        <v>8</v>
      </c>
      <c r="E12" s="58" t="s">
        <v>9</v>
      </c>
      <c r="F12" s="58" t="s">
        <v>143</v>
      </c>
      <c r="G12" s="58"/>
      <c r="H12" s="58"/>
      <c r="I12" s="58" t="s">
        <v>144</v>
      </c>
      <c r="J12" s="58"/>
      <c r="K12" s="58"/>
      <c r="L12" s="58"/>
      <c r="M12" s="58"/>
      <c r="N12" s="58"/>
      <c r="O12" s="58" t="s">
        <v>145</v>
      </c>
      <c r="P12" s="58"/>
      <c r="Q12" s="58" t="s">
        <v>146</v>
      </c>
      <c r="R12" s="58"/>
      <c r="S12" s="58"/>
      <c r="T12" s="58" t="s">
        <v>147</v>
      </c>
      <c r="U12" s="58"/>
      <c r="V12" s="58"/>
      <c r="W12" s="58"/>
      <c r="X12" s="58"/>
      <c r="Y12" s="58"/>
      <c r="Z12" s="58"/>
      <c r="AA12" s="58"/>
      <c r="AB12" s="56"/>
      <c r="AC12" s="56"/>
      <c r="AD12" s="56"/>
      <c r="AE12" s="56"/>
      <c r="AF12" s="56"/>
      <c r="AG12" s="56"/>
      <c r="AH12" s="56"/>
      <c r="AI12" s="56"/>
      <c r="AJ12" s="56"/>
      <c r="AK12" s="56"/>
      <c r="AL12" s="56"/>
      <c r="AM12" s="56"/>
      <c r="AN12" s="56"/>
    </row>
    <row r="13" spans="1:40" ht="59.25" customHeight="1" x14ac:dyDescent="0.2">
      <c r="B13" s="58"/>
      <c r="C13" s="58"/>
      <c r="D13" s="58"/>
      <c r="E13" s="58"/>
      <c r="F13" s="58"/>
      <c r="G13" s="58"/>
      <c r="H13" s="58"/>
      <c r="I13" s="58"/>
      <c r="J13" s="58"/>
      <c r="K13" s="58"/>
      <c r="L13" s="58"/>
      <c r="M13" s="58"/>
      <c r="N13" s="58"/>
      <c r="O13" s="58"/>
      <c r="P13" s="58"/>
      <c r="Q13" s="58"/>
      <c r="R13" s="58"/>
      <c r="S13" s="58"/>
      <c r="T13" s="58" t="s">
        <v>148</v>
      </c>
      <c r="U13" s="58"/>
      <c r="V13" s="58"/>
      <c r="W13" s="58" t="s">
        <v>149</v>
      </c>
      <c r="X13" s="58" t="s">
        <v>150</v>
      </c>
      <c r="Y13" s="58" t="s">
        <v>151</v>
      </c>
      <c r="Z13" s="58" t="s">
        <v>152</v>
      </c>
      <c r="AA13" s="58" t="s">
        <v>153</v>
      </c>
      <c r="AB13" s="56" t="s">
        <v>21</v>
      </c>
      <c r="AC13" s="56" t="s">
        <v>23</v>
      </c>
      <c r="AD13" s="56"/>
      <c r="AE13" s="56"/>
      <c r="AF13" s="56"/>
      <c r="AG13" s="56"/>
      <c r="AH13" s="56"/>
      <c r="AI13" s="56"/>
      <c r="AJ13" s="56"/>
      <c r="AK13" s="56"/>
      <c r="AL13" s="56"/>
      <c r="AM13" s="56"/>
      <c r="AN13" s="56"/>
    </row>
    <row r="14" spans="1:40" ht="157.5" customHeight="1" x14ac:dyDescent="0.2">
      <c r="B14" s="58"/>
      <c r="C14" s="58"/>
      <c r="D14" s="58"/>
      <c r="E14" s="58"/>
      <c r="F14" s="59" t="s">
        <v>154</v>
      </c>
      <c r="G14" s="59" t="s">
        <v>155</v>
      </c>
      <c r="H14" s="59" t="s">
        <v>156</v>
      </c>
      <c r="I14" s="60" t="s">
        <v>157</v>
      </c>
      <c r="J14" s="60" t="s">
        <v>158</v>
      </c>
      <c r="K14" s="60" t="s">
        <v>159</v>
      </c>
      <c r="L14" s="60" t="s">
        <v>160</v>
      </c>
      <c r="M14" s="59" t="s">
        <v>161</v>
      </c>
      <c r="N14" s="59" t="s">
        <v>162</v>
      </c>
      <c r="O14" s="60" t="s">
        <v>163</v>
      </c>
      <c r="P14" s="60" t="s">
        <v>164</v>
      </c>
      <c r="Q14" s="59" t="s">
        <v>165</v>
      </c>
      <c r="R14" s="59" t="s">
        <v>166</v>
      </c>
      <c r="S14" s="59" t="s">
        <v>167</v>
      </c>
      <c r="T14" s="60" t="s">
        <v>17</v>
      </c>
      <c r="U14" s="60" t="s">
        <v>18</v>
      </c>
      <c r="V14" s="60" t="s">
        <v>19</v>
      </c>
      <c r="W14" s="58"/>
      <c r="X14" s="58"/>
      <c r="Y14" s="58"/>
      <c r="Z14" s="58"/>
      <c r="AA14" s="58"/>
      <c r="AB14" s="56"/>
      <c r="AC14" s="56"/>
      <c r="AD14" s="25" t="s">
        <v>25</v>
      </c>
      <c r="AE14" s="25" t="s">
        <v>27</v>
      </c>
      <c r="AF14" s="25" t="s">
        <v>28</v>
      </c>
      <c r="AG14" s="25" t="s">
        <v>29</v>
      </c>
      <c r="AH14" s="56"/>
      <c r="AI14" s="56"/>
      <c r="AJ14" s="56"/>
      <c r="AK14" s="56"/>
      <c r="AL14" s="56"/>
      <c r="AM14" s="56"/>
      <c r="AN14" s="56"/>
    </row>
    <row r="15" spans="1:40" ht="408" x14ac:dyDescent="0.2">
      <c r="B15" s="26">
        <v>1</v>
      </c>
      <c r="C15" s="26" t="s">
        <v>111</v>
      </c>
      <c r="D15" s="27" t="s">
        <v>132</v>
      </c>
      <c r="E15" s="28" t="s">
        <v>173</v>
      </c>
      <c r="F15" s="29" t="s">
        <v>88</v>
      </c>
      <c r="G15" s="29" t="s">
        <v>13</v>
      </c>
      <c r="H15" s="29" t="s">
        <v>174</v>
      </c>
      <c r="I15" s="30" t="s">
        <v>15</v>
      </c>
      <c r="J15" s="30"/>
      <c r="K15" s="30" t="s">
        <v>15</v>
      </c>
      <c r="L15" s="30" t="s">
        <v>15</v>
      </c>
      <c r="M15" s="29" t="s">
        <v>16</v>
      </c>
      <c r="N15" s="31" t="s">
        <v>75</v>
      </c>
      <c r="O15" s="29" t="s">
        <v>15</v>
      </c>
      <c r="P15" s="29" t="s">
        <v>15</v>
      </c>
      <c r="Q15" s="31" t="s">
        <v>168</v>
      </c>
      <c r="R15" s="31" t="s">
        <v>169</v>
      </c>
      <c r="S15" s="31" t="s">
        <v>170</v>
      </c>
      <c r="T15" s="26"/>
      <c r="U15" s="26" t="s">
        <v>15</v>
      </c>
      <c r="V15" s="27"/>
      <c r="W15" s="31" t="s">
        <v>175</v>
      </c>
      <c r="X15" s="31" t="s">
        <v>176</v>
      </c>
      <c r="Y15" s="31" t="s">
        <v>177</v>
      </c>
      <c r="Z15" s="31" t="s">
        <v>178</v>
      </c>
      <c r="AA15" s="31" t="s">
        <v>179</v>
      </c>
      <c r="AB15" s="31" t="s">
        <v>49</v>
      </c>
      <c r="AC15" s="31" t="s">
        <v>64</v>
      </c>
      <c r="AD15" s="31" t="s">
        <v>65</v>
      </c>
      <c r="AE15" s="31" t="s">
        <v>65</v>
      </c>
      <c r="AF15" s="31" t="s">
        <v>65</v>
      </c>
      <c r="AG15" s="34">
        <f>IF(OR(AD15="",AE15="",AF15=""),"",IFERROR(IF(COUNTIF(AD15:AF15,Hoja2!$J$2)&gt;=2,3,IF(COUNTIF(AD15:AF15,Hoja2!$J$3)=3,1,2)),1))</f>
        <v>3</v>
      </c>
      <c r="AH15" s="26" t="s">
        <v>126</v>
      </c>
      <c r="AI15" s="26" t="s">
        <v>111</v>
      </c>
      <c r="AJ15" s="26" t="s">
        <v>127</v>
      </c>
      <c r="AK15" s="26" t="s">
        <v>128</v>
      </c>
      <c r="AL15" s="26" t="s">
        <v>129</v>
      </c>
      <c r="AM15" s="26" t="s">
        <v>130</v>
      </c>
      <c r="AN15" s="26"/>
    </row>
    <row r="16" spans="1:40" ht="408" x14ac:dyDescent="0.2">
      <c r="B16" s="26">
        <v>2</v>
      </c>
      <c r="C16" s="26" t="s">
        <v>111</v>
      </c>
      <c r="D16" s="27" t="s">
        <v>132</v>
      </c>
      <c r="E16" s="28" t="s">
        <v>119</v>
      </c>
      <c r="F16" s="29" t="s">
        <v>88</v>
      </c>
      <c r="G16" s="29" t="s">
        <v>13</v>
      </c>
      <c r="H16" s="29" t="s">
        <v>14</v>
      </c>
      <c r="I16" s="30"/>
      <c r="J16" s="30"/>
      <c r="K16" s="30"/>
      <c r="L16" s="30" t="s">
        <v>15</v>
      </c>
      <c r="M16" s="29" t="s">
        <v>16</v>
      </c>
      <c r="N16" s="31" t="s">
        <v>75</v>
      </c>
      <c r="O16" s="29" t="s">
        <v>15</v>
      </c>
      <c r="P16" s="29"/>
      <c r="Q16" s="31" t="s">
        <v>172</v>
      </c>
      <c r="R16" s="31" t="s">
        <v>171</v>
      </c>
      <c r="S16" s="35" t="s">
        <v>125</v>
      </c>
      <c r="T16" s="26"/>
      <c r="U16" s="26" t="s">
        <v>15</v>
      </c>
      <c r="V16" s="27"/>
      <c r="W16" s="26" t="s">
        <v>175</v>
      </c>
      <c r="X16" s="26" t="s">
        <v>180</v>
      </c>
      <c r="Y16" s="26" t="s">
        <v>177</v>
      </c>
      <c r="Z16" s="26" t="s">
        <v>181</v>
      </c>
      <c r="AA16" s="26" t="s">
        <v>182</v>
      </c>
      <c r="AB16" s="26" t="s">
        <v>49</v>
      </c>
      <c r="AC16" s="26" t="s">
        <v>64</v>
      </c>
      <c r="AD16" s="26" t="s">
        <v>65</v>
      </c>
      <c r="AE16" s="26" t="s">
        <v>65</v>
      </c>
      <c r="AF16" s="26" t="s">
        <v>65</v>
      </c>
      <c r="AG16" s="34">
        <f>IF(OR(AD16="",AE16="",AF16=""),"",IFERROR(IF(COUNTIF(AD16:AF16,Hoja2!$J$2)&gt;=2,3,IF(COUNTIF(AD16:AF16,Hoja2!$J$3)=3,1,2)),1))</f>
        <v>3</v>
      </c>
      <c r="AH16" s="26" t="s">
        <v>126</v>
      </c>
      <c r="AI16" s="26" t="s">
        <v>111</v>
      </c>
      <c r="AJ16" s="26" t="s">
        <v>127</v>
      </c>
      <c r="AK16" s="26" t="s">
        <v>128</v>
      </c>
      <c r="AL16" s="26" t="s">
        <v>129</v>
      </c>
      <c r="AM16" s="26" t="s">
        <v>130</v>
      </c>
      <c r="AN16" s="26"/>
    </row>
    <row r="17" spans="2:40" ht="408" x14ac:dyDescent="0.2">
      <c r="B17" s="26">
        <v>3</v>
      </c>
      <c r="C17" s="26" t="s">
        <v>111</v>
      </c>
      <c r="D17" s="27" t="s">
        <v>133</v>
      </c>
      <c r="E17" s="28" t="s">
        <v>119</v>
      </c>
      <c r="F17" s="29" t="s">
        <v>88</v>
      </c>
      <c r="G17" s="29" t="s">
        <v>13</v>
      </c>
      <c r="H17" s="29" t="s">
        <v>14</v>
      </c>
      <c r="I17" s="30" t="s">
        <v>15</v>
      </c>
      <c r="J17" s="30"/>
      <c r="K17" s="30" t="s">
        <v>15</v>
      </c>
      <c r="L17" s="30" t="s">
        <v>15</v>
      </c>
      <c r="M17" s="29" t="s">
        <v>16</v>
      </c>
      <c r="N17" s="31" t="s">
        <v>76</v>
      </c>
      <c r="O17" s="29" t="s">
        <v>15</v>
      </c>
      <c r="P17" s="29"/>
      <c r="Q17" s="32" t="s">
        <v>122</v>
      </c>
      <c r="R17" s="31" t="s">
        <v>123</v>
      </c>
      <c r="S17" s="33" t="s">
        <v>124</v>
      </c>
      <c r="T17" s="26" t="s">
        <v>15</v>
      </c>
      <c r="U17" s="26" t="s">
        <v>15</v>
      </c>
      <c r="V17" s="27"/>
      <c r="W17" s="31" t="s">
        <v>175</v>
      </c>
      <c r="X17" s="31" t="s">
        <v>180</v>
      </c>
      <c r="Y17" s="31" t="s">
        <v>177</v>
      </c>
      <c r="Z17" s="31" t="s">
        <v>181</v>
      </c>
      <c r="AA17" s="31" t="s">
        <v>182</v>
      </c>
      <c r="AB17" s="31" t="s">
        <v>49</v>
      </c>
      <c r="AC17" s="31" t="s">
        <v>64</v>
      </c>
      <c r="AD17" s="31" t="s">
        <v>65</v>
      </c>
      <c r="AE17" s="31" t="s">
        <v>65</v>
      </c>
      <c r="AF17" s="31" t="s">
        <v>65</v>
      </c>
      <c r="AG17" s="34">
        <f>IF(OR(AD17="",AE17="",AF17=""),"",IFERROR(IF(COUNTIF(AD17:AF17,Hoja2!$J$2)&gt;=2,3,IF(COUNTIF(AD17:AF17,Hoja2!$J$3)=3,1,2)),1))</f>
        <v>3</v>
      </c>
      <c r="AH17" s="26" t="s">
        <v>126</v>
      </c>
      <c r="AI17" s="26" t="s">
        <v>111</v>
      </c>
      <c r="AJ17" s="26" t="s">
        <v>127</v>
      </c>
      <c r="AK17" s="26" t="s">
        <v>128</v>
      </c>
      <c r="AL17" s="26" t="s">
        <v>129</v>
      </c>
      <c r="AM17" s="26" t="s">
        <v>130</v>
      </c>
      <c r="AN17" s="26"/>
    </row>
    <row r="18" spans="2:40" ht="408" x14ac:dyDescent="0.2">
      <c r="B18" s="26">
        <v>4</v>
      </c>
      <c r="C18" s="26" t="s">
        <v>111</v>
      </c>
      <c r="D18" s="27" t="s">
        <v>132</v>
      </c>
      <c r="E18" s="28" t="s">
        <v>119</v>
      </c>
      <c r="F18" s="29" t="s">
        <v>88</v>
      </c>
      <c r="G18" s="29" t="s">
        <v>13</v>
      </c>
      <c r="H18" s="29" t="s">
        <v>14</v>
      </c>
      <c r="I18" s="30" t="s">
        <v>15</v>
      </c>
      <c r="J18" s="30"/>
      <c r="K18" s="30" t="s">
        <v>15</v>
      </c>
      <c r="L18" s="30" t="s">
        <v>15</v>
      </c>
      <c r="M18" s="29" t="s">
        <v>16</v>
      </c>
      <c r="N18" s="31" t="s">
        <v>75</v>
      </c>
      <c r="O18" s="29" t="s">
        <v>15</v>
      </c>
      <c r="P18" s="29"/>
      <c r="Q18" s="32" t="s">
        <v>120</v>
      </c>
      <c r="R18" s="31" t="s">
        <v>131</v>
      </c>
      <c r="S18" s="33" t="s">
        <v>121</v>
      </c>
      <c r="T18" s="26" t="s">
        <v>15</v>
      </c>
      <c r="U18" s="26"/>
      <c r="V18" s="27"/>
      <c r="W18" s="31" t="s">
        <v>175</v>
      </c>
      <c r="X18" s="31" t="s">
        <v>180</v>
      </c>
      <c r="Y18" s="31" t="s">
        <v>177</v>
      </c>
      <c r="Z18" s="31" t="s">
        <v>181</v>
      </c>
      <c r="AA18" s="31" t="s">
        <v>182</v>
      </c>
      <c r="AB18" s="31" t="s">
        <v>49</v>
      </c>
      <c r="AC18" s="31" t="s">
        <v>64</v>
      </c>
      <c r="AD18" s="31" t="s">
        <v>183</v>
      </c>
      <c r="AE18" s="31" t="s">
        <v>65</v>
      </c>
      <c r="AF18" s="31" t="s">
        <v>65</v>
      </c>
      <c r="AG18" s="34">
        <f>IF(OR(AD18="",AE18="",AF18=""),"",IFERROR(IF(COUNTIF(AD18:AF18,Hoja2!$J$2)&gt;=2,3,IF(COUNTIF(AD18:AF18,Hoja2!$J$3)=3,1,2)),1))</f>
        <v>3</v>
      </c>
      <c r="AH18" s="26" t="s">
        <v>126</v>
      </c>
      <c r="AI18" s="26" t="s">
        <v>111</v>
      </c>
      <c r="AJ18" s="26" t="s">
        <v>127</v>
      </c>
      <c r="AK18" s="26" t="s">
        <v>128</v>
      </c>
      <c r="AL18" s="26" t="s">
        <v>129</v>
      </c>
      <c r="AM18" s="26" t="s">
        <v>130</v>
      </c>
      <c r="AN18" s="26"/>
    </row>
    <row r="20" spans="2:40" customFormat="1" ht="15" x14ac:dyDescent="0.25">
      <c r="B20" s="46" t="s">
        <v>2</v>
      </c>
      <c r="C20" s="46"/>
      <c r="D20" s="43" t="s">
        <v>184</v>
      </c>
      <c r="E20" s="44"/>
      <c r="F20" s="44"/>
      <c r="G20" s="44"/>
      <c r="H20" s="44"/>
      <c r="I20" s="44"/>
      <c r="J20" s="44"/>
      <c r="K20" s="44"/>
      <c r="L20" s="44"/>
      <c r="M20" s="44"/>
      <c r="N20" s="45"/>
      <c r="U20" s="14"/>
      <c r="V20" s="14"/>
    </row>
    <row r="21" spans="2:40" customFormat="1" ht="15" x14ac:dyDescent="0.25">
      <c r="B21" s="49" t="s">
        <v>3</v>
      </c>
      <c r="C21" s="49"/>
      <c r="D21" s="43" t="s">
        <v>185</v>
      </c>
      <c r="E21" s="44"/>
      <c r="F21" s="44"/>
      <c r="G21" s="44"/>
      <c r="H21" s="44"/>
      <c r="I21" s="44"/>
      <c r="J21" s="44"/>
      <c r="K21" s="44"/>
      <c r="L21" s="44"/>
      <c r="M21" s="44"/>
      <c r="N21" s="45"/>
      <c r="U21" s="14"/>
      <c r="V21" s="14"/>
    </row>
    <row r="22" spans="2:40" customFormat="1" ht="15" x14ac:dyDescent="0.25">
      <c r="B22" s="46" t="s">
        <v>4</v>
      </c>
      <c r="C22" s="46"/>
      <c r="D22" s="43" t="s">
        <v>186</v>
      </c>
      <c r="E22" s="44"/>
      <c r="F22" s="44"/>
      <c r="G22" s="44"/>
      <c r="H22" s="44"/>
      <c r="I22" s="44"/>
      <c r="J22" s="44"/>
      <c r="K22" s="44"/>
      <c r="L22" s="44"/>
      <c r="M22" s="44"/>
      <c r="N22" s="45"/>
      <c r="U22" s="14"/>
      <c r="V22" s="14"/>
    </row>
    <row r="23" spans="2:40" customFormat="1" ht="15" x14ac:dyDescent="0.25">
      <c r="B23" s="46" t="s">
        <v>5</v>
      </c>
      <c r="C23" s="46"/>
      <c r="D23" s="43" t="s">
        <v>141</v>
      </c>
      <c r="E23" s="44"/>
      <c r="F23" s="44"/>
      <c r="G23" s="44"/>
      <c r="H23" s="44"/>
      <c r="I23" s="44"/>
      <c r="J23" s="44"/>
      <c r="K23" s="44"/>
      <c r="L23" s="44"/>
      <c r="M23" s="44"/>
      <c r="N23" s="45"/>
      <c r="U23" s="14"/>
      <c r="V23" s="14"/>
    </row>
    <row r="24" spans="2:40" customFormat="1" ht="15" x14ac:dyDescent="0.25">
      <c r="B24" s="46" t="s">
        <v>187</v>
      </c>
      <c r="C24" s="46"/>
      <c r="D24" s="43"/>
      <c r="E24" s="44"/>
      <c r="F24" s="44"/>
      <c r="G24" s="44"/>
      <c r="H24" s="44"/>
      <c r="I24" s="44"/>
      <c r="J24" s="44"/>
      <c r="K24" s="44"/>
      <c r="L24" s="44"/>
      <c r="M24" s="44"/>
      <c r="N24" s="45"/>
      <c r="U24" s="14"/>
      <c r="V24" s="14"/>
    </row>
  </sheetData>
  <mergeCells count="46">
    <mergeCell ref="AK11:AK14"/>
    <mergeCell ref="C12:C14"/>
    <mergeCell ref="D12:D14"/>
    <mergeCell ref="E12:E14"/>
    <mergeCell ref="B11:AA11"/>
    <mergeCell ref="AB11:AC12"/>
    <mergeCell ref="AD11:AG13"/>
    <mergeCell ref="AH11:AH14"/>
    <mergeCell ref="AI11:AI14"/>
    <mergeCell ref="F12:H13"/>
    <mergeCell ref="I12:N13"/>
    <mergeCell ref="O12:P13"/>
    <mergeCell ref="AL11:AL14"/>
    <mergeCell ref="AM11:AM14"/>
    <mergeCell ref="AN11:AN14"/>
    <mergeCell ref="B12:B14"/>
    <mergeCell ref="B24:C24"/>
    <mergeCell ref="AB13:AB14"/>
    <mergeCell ref="AC13:AC14"/>
    <mergeCell ref="Q12:S13"/>
    <mergeCell ref="T12:AA12"/>
    <mergeCell ref="T13:V13"/>
    <mergeCell ref="W13:W14"/>
    <mergeCell ref="X13:X14"/>
    <mergeCell ref="Y13:Y14"/>
    <mergeCell ref="Z13:Z14"/>
    <mergeCell ref="AA13:AA14"/>
    <mergeCell ref="AJ11:AJ14"/>
    <mergeCell ref="B2:C5"/>
    <mergeCell ref="D2:L5"/>
    <mergeCell ref="M2:N2"/>
    <mergeCell ref="M3:N3"/>
    <mergeCell ref="M4:N4"/>
    <mergeCell ref="M5:N5"/>
    <mergeCell ref="B7:N7"/>
    <mergeCell ref="B8:N8"/>
    <mergeCell ref="B9:N9"/>
    <mergeCell ref="D20:N20"/>
    <mergeCell ref="D21:N21"/>
    <mergeCell ref="B20:C20"/>
    <mergeCell ref="B21:C21"/>
    <mergeCell ref="D22:N22"/>
    <mergeCell ref="D23:N23"/>
    <mergeCell ref="D24:N24"/>
    <mergeCell ref="B22:C22"/>
    <mergeCell ref="B23:C23"/>
  </mergeCells>
  <conditionalFormatting sqref="AG15:AG18">
    <cfRule type="colorScale" priority="3">
      <colorScale>
        <cfvo type="num" val="1"/>
        <cfvo type="num" val="2"/>
        <cfvo type="num" val="3"/>
        <color rgb="FF92D050"/>
        <color rgb="FFFFFF00"/>
        <color rgb="FFFF0000"/>
      </colorScale>
    </cfRule>
  </conditionalFormatting>
  <conditionalFormatting sqref="AG15:AG18">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Hoja2!$D$2:$D$6</xm:f>
          </x14:formula1>
          <xm:sqref>G15:G18</xm:sqref>
        </x14:dataValidation>
        <x14:dataValidation type="list" allowBlank="1" showInputMessage="1" showErrorMessage="1">
          <x14:formula1>
            <xm:f>Hoja2!$E$2:$E$4</xm:f>
          </x14:formula1>
          <xm:sqref>H15:H18</xm:sqref>
        </x14:dataValidation>
        <x14:dataValidation type="list" allowBlank="1" showInputMessage="1" showErrorMessage="1">
          <x14:formula1>
            <xm:f>Hoja2!$F$2:$F$8</xm:f>
          </x14:formula1>
          <xm:sqref>M15:M18</xm:sqref>
        </x14:dataValidation>
        <x14:dataValidation type="list" allowBlank="1" showInputMessage="1" showErrorMessage="1">
          <x14:formula1>
            <xm:f>Hoja2!$A$2:$A$29</xm:f>
          </x14:formula1>
          <xm:sqref>C15:C18</xm:sqref>
        </x14:dataValidation>
        <x14:dataValidation type="list" allowBlank="1" showInputMessage="1" showErrorMessage="1">
          <x14:formula1>
            <xm:f>Hoja2!$C$2:$C$8</xm:f>
          </x14:formula1>
          <xm:sqref>F15:F18</xm:sqref>
        </x14:dataValidation>
        <x14:dataValidation type="list" allowBlank="1" showInputMessage="1" showErrorMessage="1">
          <x14:formula1>
            <xm:f>Hoja2!$G$2:$G$11</xm:f>
          </x14:formula1>
          <xm:sqref>N15:N18</xm:sqref>
        </x14:dataValidation>
        <x14:dataValidation type="list" allowBlank="1" showInputMessage="1" showErrorMessage="1">
          <x14:formula1>
            <xm:f>Hoja2!$J$2:$J$4</xm:f>
          </x14:formula1>
          <xm:sqref>AD15:AF18</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AI15:AI18</xm:sqref>
        </x14:dataValidation>
        <x14:dataValidation type="list" allowBlank="1" showInputMessage="1" showErrorMessage="1">
          <x14:formula1>
            <xm:f>'C:\Users\vides\Desktop\Activos 2019\[10000_Activos de Información_Despacho.xlsx]Hoja2'!#REF!</xm:f>
          </x14:formula1>
          <xm:sqref>AL15:AL18 AJ15:AJ18</xm:sqref>
        </x14:dataValidation>
        <x14:dataValidation type="list" allowBlank="1" showInputMessage="1" showErrorMessage="1">
          <x14:formula1>
            <xm:f>Hoja2!$N$2:$N$3</xm:f>
          </x14:formula1>
          <xm:sqref>Y15</xm:sqref>
        </x14:dataValidation>
        <x14:dataValidation type="list" allowBlank="1" showInputMessage="1" showErrorMessage="1">
          <x14:formula1>
            <xm:f>Hoja2!$N$2:$N$4</xm:f>
          </x14:formula1>
          <xm:sqref>Z15:Z18</xm:sqref>
        </x14:dataValidation>
        <x14:dataValidation type="list" allowBlank="1" showInputMessage="1" showErrorMessage="1">
          <x14:formula1>
            <xm:f>Hoja2!$I$2:$I$5</xm:f>
          </x14:formula1>
          <xm:sqref>AC15:AC18</xm:sqref>
        </x14:dataValidation>
        <x14:dataValidation type="list" allowBlank="1" showInputMessage="1" showErrorMessage="1">
          <x14:formula1>
            <xm:f>Hoja2!$H$2:$H$3</xm:f>
          </x14:formula1>
          <xm:sqref>AB15:AB18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M8" sqref="M8"/>
    </sheetView>
  </sheetViews>
  <sheetFormatPr baseColWidth="10" defaultRowHeight="15" x14ac:dyDescent="0.25"/>
  <cols>
    <col min="1" max="1" width="52.28515625" customWidth="1"/>
    <col min="6" max="6" width="43.5703125" customWidth="1"/>
  </cols>
  <sheetData>
    <row r="1" spans="1:14" ht="75.75" thickBot="1" x14ac:dyDescent="0.3">
      <c r="A1" s="4" t="s">
        <v>78</v>
      </c>
      <c r="B1" s="4" t="s">
        <v>79</v>
      </c>
      <c r="C1" s="5" t="s">
        <v>80</v>
      </c>
      <c r="D1" s="4" t="s">
        <v>81</v>
      </c>
      <c r="E1" s="4" t="s">
        <v>39</v>
      </c>
      <c r="F1" s="4" t="s">
        <v>40</v>
      </c>
      <c r="G1" s="5" t="s">
        <v>41</v>
      </c>
      <c r="H1" s="5" t="s">
        <v>42</v>
      </c>
      <c r="I1" s="4" t="s">
        <v>43</v>
      </c>
      <c r="J1" s="4" t="s">
        <v>44</v>
      </c>
      <c r="K1" s="4" t="s">
        <v>45</v>
      </c>
      <c r="L1" s="4" t="s">
        <v>46</v>
      </c>
      <c r="N1" s="4" t="s">
        <v>47</v>
      </c>
    </row>
    <row r="2" spans="1:14" ht="19.5" thickBot="1" x14ac:dyDescent="0.3">
      <c r="A2" s="9" t="s">
        <v>82</v>
      </c>
      <c r="B2" t="s">
        <v>11</v>
      </c>
      <c r="C2" t="s">
        <v>83</v>
      </c>
      <c r="D2" t="s">
        <v>84</v>
      </c>
      <c r="E2" t="s">
        <v>14</v>
      </c>
      <c r="F2" s="6" t="s">
        <v>16</v>
      </c>
      <c r="G2" t="s">
        <v>48</v>
      </c>
      <c r="H2" t="s">
        <v>49</v>
      </c>
      <c r="I2" t="s">
        <v>50</v>
      </c>
      <c r="J2" s="11" t="s">
        <v>65</v>
      </c>
      <c r="K2" t="s">
        <v>51</v>
      </c>
      <c r="L2" t="s">
        <v>36</v>
      </c>
      <c r="N2" t="s">
        <v>52</v>
      </c>
    </row>
    <row r="3" spans="1:14" ht="19.5" thickBot="1" x14ac:dyDescent="0.3">
      <c r="A3" s="10" t="s">
        <v>85</v>
      </c>
      <c r="B3" t="s">
        <v>86</v>
      </c>
      <c r="C3" t="s">
        <v>87</v>
      </c>
      <c r="D3" t="s">
        <v>13</v>
      </c>
      <c r="E3" t="s">
        <v>53</v>
      </c>
      <c r="F3" t="s">
        <v>54</v>
      </c>
      <c r="G3" t="s">
        <v>55</v>
      </c>
      <c r="H3" t="s">
        <v>22</v>
      </c>
      <c r="I3" t="s">
        <v>56</v>
      </c>
      <c r="J3" s="11" t="s">
        <v>26</v>
      </c>
      <c r="K3" t="s">
        <v>58</v>
      </c>
      <c r="L3" t="s">
        <v>59</v>
      </c>
      <c r="N3" t="s">
        <v>60</v>
      </c>
    </row>
    <row r="4" spans="1:14" ht="19.5" thickBot="1" x14ac:dyDescent="0.35">
      <c r="A4" s="10" t="s">
        <v>7</v>
      </c>
      <c r="B4" t="s">
        <v>76</v>
      </c>
      <c r="C4" t="s">
        <v>88</v>
      </c>
      <c r="D4" t="s">
        <v>89</v>
      </c>
      <c r="E4" s="7" t="s">
        <v>61</v>
      </c>
      <c r="F4" t="s">
        <v>62</v>
      </c>
      <c r="G4" t="s">
        <v>63</v>
      </c>
      <c r="I4" t="s">
        <v>64</v>
      </c>
      <c r="J4" s="12" t="s">
        <v>57</v>
      </c>
      <c r="K4" t="s">
        <v>33</v>
      </c>
      <c r="L4" t="s">
        <v>66</v>
      </c>
      <c r="N4" t="s">
        <v>119</v>
      </c>
    </row>
    <row r="5" spans="1:14" ht="15.75" thickBot="1" x14ac:dyDescent="0.3">
      <c r="A5" s="10" t="s">
        <v>90</v>
      </c>
      <c r="C5" t="s">
        <v>12</v>
      </c>
      <c r="D5" t="s">
        <v>91</v>
      </c>
      <c r="F5" t="s">
        <v>67</v>
      </c>
      <c r="G5" t="s">
        <v>68</v>
      </c>
      <c r="I5" t="s">
        <v>10</v>
      </c>
      <c r="L5" t="s">
        <v>69</v>
      </c>
    </row>
    <row r="6" spans="1:14" ht="15.75" thickBot="1" x14ac:dyDescent="0.3">
      <c r="A6" s="10" t="s">
        <v>92</v>
      </c>
      <c r="C6" t="s">
        <v>93</v>
      </c>
      <c r="D6" t="s">
        <v>76</v>
      </c>
      <c r="F6" t="s">
        <v>70</v>
      </c>
      <c r="G6" t="s">
        <v>71</v>
      </c>
    </row>
    <row r="7" spans="1:14" ht="15.75" thickBot="1" x14ac:dyDescent="0.3">
      <c r="A7" s="10" t="s">
        <v>94</v>
      </c>
      <c r="C7" t="s">
        <v>95</v>
      </c>
      <c r="F7" t="s">
        <v>72</v>
      </c>
      <c r="G7" t="s">
        <v>73</v>
      </c>
    </row>
    <row r="8" spans="1:14" ht="72" thickBot="1" x14ac:dyDescent="0.3">
      <c r="A8" s="10" t="s">
        <v>96</v>
      </c>
      <c r="C8" t="s">
        <v>97</v>
      </c>
      <c r="F8" s="8" t="s">
        <v>77</v>
      </c>
      <c r="G8" t="s">
        <v>74</v>
      </c>
    </row>
    <row r="9" spans="1:14" ht="15.75" thickBot="1" x14ac:dyDescent="0.3">
      <c r="A9" s="10" t="s">
        <v>98</v>
      </c>
      <c r="G9" t="s">
        <v>75</v>
      </c>
    </row>
    <row r="10" spans="1:14" ht="15.75" thickBot="1" x14ac:dyDescent="0.3">
      <c r="A10" s="10" t="s">
        <v>99</v>
      </c>
      <c r="G10" t="s">
        <v>76</v>
      </c>
    </row>
    <row r="11" spans="1:14" ht="15.75" thickBot="1" x14ac:dyDescent="0.3">
      <c r="A11" s="10" t="s">
        <v>100</v>
      </c>
      <c r="G11" t="s">
        <v>10</v>
      </c>
    </row>
    <row r="12" spans="1:14" ht="29.25" thickBot="1" x14ac:dyDescent="0.3">
      <c r="A12" s="10" t="s">
        <v>101</v>
      </c>
    </row>
    <row r="13" spans="1:14" ht="15.75" thickBot="1" x14ac:dyDescent="0.3">
      <c r="A13" s="10" t="s">
        <v>102</v>
      </c>
    </row>
    <row r="14" spans="1:14" ht="29.25" thickBot="1" x14ac:dyDescent="0.3">
      <c r="A14" s="10" t="s">
        <v>103</v>
      </c>
    </row>
    <row r="15" spans="1:14" ht="15.75" thickBot="1" x14ac:dyDescent="0.3">
      <c r="A15" s="10" t="s">
        <v>104</v>
      </c>
    </row>
    <row r="16" spans="1:14" ht="15.75" thickBot="1" x14ac:dyDescent="0.3">
      <c r="A16" s="10" t="s">
        <v>105</v>
      </c>
    </row>
    <row r="17" spans="1:1" ht="15.75" thickBot="1" x14ac:dyDescent="0.3">
      <c r="A17" s="10" t="s">
        <v>106</v>
      </c>
    </row>
    <row r="18" spans="1:1" ht="29.25" thickBot="1" x14ac:dyDescent="0.3">
      <c r="A18" s="10" t="s">
        <v>107</v>
      </c>
    </row>
    <row r="19" spans="1:1" ht="15.75" thickBot="1" x14ac:dyDescent="0.3">
      <c r="A19" s="10" t="s">
        <v>108</v>
      </c>
    </row>
    <row r="20" spans="1:1" ht="15.75" thickBot="1" x14ac:dyDescent="0.3">
      <c r="A20" s="10" t="s">
        <v>109</v>
      </c>
    </row>
    <row r="21" spans="1:1" ht="15.75" thickBot="1" x14ac:dyDescent="0.3">
      <c r="A21" s="10" t="s">
        <v>110</v>
      </c>
    </row>
    <row r="22" spans="1:1" ht="15.75" thickBot="1" x14ac:dyDescent="0.3">
      <c r="A22" s="10" t="s">
        <v>111</v>
      </c>
    </row>
    <row r="23" spans="1:1" ht="15.75" thickBot="1" x14ac:dyDescent="0.3">
      <c r="A23" s="10" t="s">
        <v>112</v>
      </c>
    </row>
    <row r="24" spans="1:1" ht="15.75" thickBot="1" x14ac:dyDescent="0.3">
      <c r="A24" s="10" t="s">
        <v>113</v>
      </c>
    </row>
    <row r="25" spans="1:1" ht="15.75" thickBot="1" x14ac:dyDescent="0.3">
      <c r="A25" s="10" t="s">
        <v>114</v>
      </c>
    </row>
    <row r="26" spans="1:1" ht="15.75" thickBot="1" x14ac:dyDescent="0.3">
      <c r="A26" s="10" t="s">
        <v>115</v>
      </c>
    </row>
    <row r="27" spans="1:1" ht="15.75" thickBot="1" x14ac:dyDescent="0.3">
      <c r="A27" s="10" t="s">
        <v>116</v>
      </c>
    </row>
    <row r="28" spans="1:1" ht="15.75" thickBot="1" x14ac:dyDescent="0.3">
      <c r="A28" s="10" t="s">
        <v>117</v>
      </c>
    </row>
    <row r="29" spans="1:1" ht="15.75" thickBot="1" x14ac:dyDescent="0.3">
      <c r="A29" s="10" t="s">
        <v>118</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2020-11-28T02:24:29Z</dcterms:modified>
</cp:coreProperties>
</file>